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23D86E5-CC1E-41E8-9201-BBF7E68B9746}" xr6:coauthVersionLast="36" xr6:coauthVersionMax="36" xr10:uidLastSave="{00000000-0000-0000-0000-000000000000}"/>
  <bookViews>
    <workbookView xWindow="0" yWindow="0" windowWidth="23040" windowHeight="9060" xr2:uid="{185B22A2-2F9A-4C9D-AA41-FDDF98103669}"/>
  </bookViews>
  <sheets>
    <sheet name="חופש המידע 2023" sheetId="3" r:id="rId1"/>
    <sheet name="חופש המידע 2024" sheetId="2" r:id="rId2"/>
    <sheet name="חופש מידע 2025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3" l="1"/>
  <c r="I16" i="2"/>
  <c r="I24" i="1"/>
</calcChain>
</file>

<file path=xl/sharedStrings.xml><?xml version="1.0" encoding="utf-8"?>
<sst xmlns="http://schemas.openxmlformats.org/spreadsheetml/2006/main" count="445" uniqueCount="185">
  <si>
    <r>
      <rPr>
        <sz val="11"/>
        <color rgb="FFFF0000"/>
        <rFont val="Arial"/>
        <family val="2"/>
        <scheme val="minor"/>
      </rPr>
      <t>פרקליטות מחוז</t>
    </r>
    <r>
      <rPr>
        <sz val="11"/>
        <color theme="1"/>
        <rFont val="Arial"/>
        <family val="2"/>
        <charset val="177"/>
        <scheme val="minor"/>
      </rPr>
      <t xml:space="preserve"> (רשום בכותרת הוראת הביצוע)</t>
    </r>
  </si>
  <si>
    <r>
      <rPr>
        <b/>
        <sz val="10"/>
        <color rgb="FFFF0000"/>
        <rFont val="Arial"/>
        <family val="2"/>
      </rPr>
      <t>מספר תיק</t>
    </r>
    <r>
      <rPr>
        <b/>
        <sz val="10"/>
        <color indexed="8"/>
        <rFont val="Arial"/>
        <family val="2"/>
      </rPr>
      <t xml:space="preserve">
 (מופיע בנדון הוראת הביצוע) </t>
    </r>
  </si>
  <si>
    <t>שם הזוכה</t>
  </si>
  <si>
    <t>בית משפט</t>
  </si>
  <si>
    <t>התובע</t>
  </si>
  <si>
    <t>הנתבע</t>
  </si>
  <si>
    <t xml:space="preserve">מועד החלטת בית המשפט /פסק הדין </t>
  </si>
  <si>
    <t>הסכום לתשלום
 (ביצוע בפועל)</t>
  </si>
  <si>
    <t>מקבל התשלום בבנק (שם הספק במרכבה)</t>
  </si>
  <si>
    <t>תאריך תשלום</t>
  </si>
  <si>
    <r>
      <t xml:space="preserve">מהות- חופש המידע, תחבורה ציבורית, רישוי וכו </t>
    </r>
    <r>
      <rPr>
        <b/>
        <sz val="10"/>
        <color rgb="FFFF0000"/>
        <rFont val="Arial"/>
        <family val="2"/>
      </rPr>
      <t>(בהתאם להערה מיטל)</t>
    </r>
  </si>
  <si>
    <t>תיאור שורה</t>
  </si>
  <si>
    <t>שנה פיננסית</t>
  </si>
  <si>
    <t>פרקליטות מחוז ירשלים אזרחי</t>
  </si>
  <si>
    <t>עת"מ 695950724</t>
  </si>
  <si>
    <t>נוע תנוע (ע"ר), עמותה</t>
  </si>
  <si>
    <t>בית המשפט לעניינים מנהליים בירושלים</t>
  </si>
  <si>
    <t>נוע תנוע</t>
  </si>
  <si>
    <t>משרד התחבורה</t>
  </si>
  <si>
    <t>מן אלעד</t>
  </si>
  <si>
    <t>19.02.25</t>
  </si>
  <si>
    <t>חופש המידע</t>
  </si>
  <si>
    <t>פסק די-נוע תנוע</t>
  </si>
  <si>
    <t>פרקליטות מחוז ירושלים אזרחי</t>
  </si>
  <si>
    <t>עת"מ705410824</t>
  </si>
  <si>
    <t>הצלחה לקידום חברה הוגנת</t>
  </si>
  <si>
    <t>הצלחה - לקידום חברה הוגנת(ע"ר)</t>
  </si>
  <si>
    <t>23.03.25</t>
  </si>
  <si>
    <t>פסק דין-הצלחה לקידום חברה</t>
  </si>
  <si>
    <t>עת"מ 554321024</t>
  </si>
  <si>
    <t>התנועה לחופש המידע</t>
  </si>
  <si>
    <t>התנועה לחופש המידע (ע"ר)</t>
  </si>
  <si>
    <t>פסק דין-התנועה לחופש המידע</t>
  </si>
  <si>
    <t>עת"מ 680051124</t>
  </si>
  <si>
    <t>אהרון הורביץ</t>
  </si>
  <si>
    <t xml:space="preserve">ועקנין יחיאל </t>
  </si>
  <si>
    <t>04.03.25</t>
  </si>
  <si>
    <t>פסק דין-אהרון הורביץ</t>
  </si>
  <si>
    <t>עת"מ 817991224</t>
  </si>
  <si>
    <t>פסק דין - אהרן הורביץ</t>
  </si>
  <si>
    <t>פרקליטות מחוז ירושלים</t>
  </si>
  <si>
    <t>עת"מ 796711224</t>
  </si>
  <si>
    <t>רות רוטשילד</t>
  </si>
  <si>
    <t>דרך כבוד, למען זכויות האזרח בתחבורה</t>
  </si>
  <si>
    <t>30.04.25</t>
  </si>
  <si>
    <t>פסק דין-רות רוטשילד</t>
  </si>
  <si>
    <t>עת"מ 796721224</t>
  </si>
  <si>
    <t>שמחה קוגן</t>
  </si>
  <si>
    <t>פסק דין -שמחה קוגן</t>
  </si>
  <si>
    <t>עת"מ 796701224</t>
  </si>
  <si>
    <t>שרה רוטשילד</t>
  </si>
  <si>
    <t>פסק דין-שרה רוטשילד</t>
  </si>
  <si>
    <t>עת"מ 796751224</t>
  </si>
  <si>
    <t>אסתר רוטשילד</t>
  </si>
  <si>
    <t>פסק דין-אסתר רוטשילד</t>
  </si>
  <si>
    <t>עת"מ 607231224</t>
  </si>
  <si>
    <t>הצלחה לקידום חב' הוגנת</t>
  </si>
  <si>
    <t>11.05.25</t>
  </si>
  <si>
    <t>פסק דין - הצלחה לקידום חברה</t>
  </si>
  <si>
    <t>עת"מ 796731224</t>
  </si>
  <si>
    <t>דרך כבוד, למען זכויות האזרח</t>
  </si>
  <si>
    <t>פסק דין-דרך כבוד</t>
  </si>
  <si>
    <t>עת"מ 553031224</t>
  </si>
  <si>
    <t>עת"מ 563621224</t>
  </si>
  <si>
    <t>עת"מ 31190225</t>
  </si>
  <si>
    <t>עת"מ 553060125</t>
  </si>
  <si>
    <t>פסק דין - אהרון הורביץ</t>
  </si>
  <si>
    <t>עת"מ 447160225</t>
  </si>
  <si>
    <t>שמחה הורביץ</t>
  </si>
  <si>
    <t>06.05.25</t>
  </si>
  <si>
    <t>פסק דין - שמחה הורביץ</t>
  </si>
  <si>
    <t>עת"מ 326560225</t>
  </si>
  <si>
    <t>אהרן הורוביץ</t>
  </si>
  <si>
    <t>אהרן הורביץ</t>
  </si>
  <si>
    <t>עת"מ 201660225</t>
  </si>
  <si>
    <t>פסק דין אהרן הורביץ</t>
  </si>
  <si>
    <t/>
  </si>
  <si>
    <t>עת"מ 633200723</t>
  </si>
  <si>
    <t>התמועה לחופש המידע ע"ר 580425700</t>
  </si>
  <si>
    <t>לעניינים מנהליים בי-ם</t>
  </si>
  <si>
    <t xml:space="preserve">התנועה לחופש המידע </t>
  </si>
  <si>
    <t>8.1.24</t>
  </si>
  <si>
    <t>פסק דין-התנועה לחופש מידע</t>
  </si>
  <si>
    <t>עת"מ 100320823</t>
  </si>
  <si>
    <t>נוע תנוע ע"ר 580680635</t>
  </si>
  <si>
    <t>המחוזי בי-ם</t>
  </si>
  <si>
    <t>5.2.24</t>
  </si>
  <si>
    <t>פסק דין-נוע תנוע</t>
  </si>
  <si>
    <t>עת"מ 253971223</t>
  </si>
  <si>
    <t>לאה ברומברג ת.ז. 305378721</t>
  </si>
  <si>
    <t>לאה ברומברג</t>
  </si>
  <si>
    <t>עירית רמיאל נגד משרד התחבורה</t>
  </si>
  <si>
    <t>28.1.24</t>
  </si>
  <si>
    <t>פסק דין-לאה ברומברג</t>
  </si>
  <si>
    <t>עת"מ 67300124</t>
  </si>
  <si>
    <t>דרך כבוד למען זכויות האזרח בתחב"צ</t>
  </si>
  <si>
    <t>דרך כבוד למען זכויות האזרח בתחבורה</t>
  </si>
  <si>
    <t>16.4.24</t>
  </si>
  <si>
    <t>28764-01-24</t>
  </si>
  <si>
    <t>שדולת הנשים בישראל</t>
  </si>
  <si>
    <t>המחוזי בירושלים</t>
  </si>
  <si>
    <t>ריסין שביט</t>
  </si>
  <si>
    <t>26.6.24</t>
  </si>
  <si>
    <t>פסק דין-שדולת הנשים בישראל</t>
  </si>
  <si>
    <t>עת"מ 89770324</t>
  </si>
  <si>
    <t>אנסטסיה</t>
  </si>
  <si>
    <t>אנסטסיה הודיה מצליח</t>
  </si>
  <si>
    <t>אלי גרביץ-משרד עורכי דין</t>
  </si>
  <si>
    <t>26.2.24</t>
  </si>
  <si>
    <t>פסק דין-אנסטסיה הודיה מצליח</t>
  </si>
  <si>
    <t>עת"מ 713400324</t>
  </si>
  <si>
    <t>דרך כבוד ואח'</t>
  </si>
  <si>
    <t>דרך כבוד, למען זכוית האזרח בתחבורה</t>
  </si>
  <si>
    <t>18.7.24</t>
  </si>
  <si>
    <t>פסק דין- ארנסטר אלעזר</t>
  </si>
  <si>
    <t>עת"מ 612110324</t>
  </si>
  <si>
    <t>פסק דין- יחזקאל גרגי</t>
  </si>
  <si>
    <t>עת"מ 728830724</t>
  </si>
  <si>
    <t>שמחה בונים הורביץ</t>
  </si>
  <si>
    <t>שמחה בוני הורביץ</t>
  </si>
  <si>
    <t>ועקנין יחיאל</t>
  </si>
  <si>
    <t>29.9.24</t>
  </si>
  <si>
    <t>פסק דין-שמחה בונים הורביץ</t>
  </si>
  <si>
    <t>עת"מ 79860524</t>
  </si>
  <si>
    <t>הצלחה-לקידום חב' הוגנת</t>
  </si>
  <si>
    <t>הצלחה - לקידום חברה</t>
  </si>
  <si>
    <t>פסק דן-הצלחה-לקידום חברה</t>
  </si>
  <si>
    <t>עת"מ 117260924</t>
  </si>
  <si>
    <t xml:space="preserve">דרך כבוד </t>
  </si>
  <si>
    <t>דרך כבוד</t>
  </si>
  <si>
    <t>22.12.24</t>
  </si>
  <si>
    <t>פסק דין - דרך כבוד</t>
  </si>
  <si>
    <t>עת"מ 117480924</t>
  </si>
  <si>
    <t>לאה טובה עהרנריך ואח'</t>
  </si>
  <si>
    <t>לאה טובה עהרנרייך</t>
  </si>
  <si>
    <t>פסק דין- עהנרייך לאה טובה</t>
  </si>
  <si>
    <t>עת"מ 116670924</t>
  </si>
  <si>
    <t>אברהם דב ברומברג</t>
  </si>
  <si>
    <t>ברומברג אברהם דב</t>
  </si>
  <si>
    <t>פסק דין - ברומברג אברהם</t>
  </si>
  <si>
    <t>תשלומים (ביצוע בפועל)</t>
  </si>
  <si>
    <t>מקבל התשלום</t>
  </si>
  <si>
    <t>קוד חברה</t>
  </si>
  <si>
    <t>עת"מ 550441022</t>
  </si>
  <si>
    <t>התנועה למען איכות השלטון בישראל(ע"ר)</t>
  </si>
  <si>
    <t>בית המשפט המחוזי ירושלים</t>
  </si>
  <si>
    <t>התנועה למען איכות השלטון בישראל (ע"ר)</t>
  </si>
  <si>
    <t>משרד התחבורה והבטיחות בדרכים</t>
  </si>
  <si>
    <t>התנועה למען איכות השלטון בישראל</t>
  </si>
  <si>
    <t>9.1.23</t>
  </si>
  <si>
    <t>פסק דין-התנועה לאיכות השל</t>
  </si>
  <si>
    <t>2023</t>
  </si>
  <si>
    <t>4000</t>
  </si>
  <si>
    <t>עת"מ 242740922</t>
  </si>
  <si>
    <t xml:space="preserve">מר משה סלמן </t>
  </si>
  <si>
    <t>בית המשפט המחוזי בירושלים</t>
  </si>
  <si>
    <t>חברוני יגאל</t>
  </si>
  <si>
    <t>5.2.23</t>
  </si>
  <si>
    <t>פסק דין-משה סלמן</t>
  </si>
  <si>
    <t>עת"מ 495690123</t>
  </si>
  <si>
    <t>עפר שמואל שפיר</t>
  </si>
  <si>
    <t>עפר שפיר ושות'-חברת עו"ד</t>
  </si>
  <si>
    <t>23.4.23</t>
  </si>
  <si>
    <t>פסק דין-עפר שמואל שפיר</t>
  </si>
  <si>
    <t>פרקליטות מחוז ירושלים - אזרחי</t>
  </si>
  <si>
    <t>עת"מ441390423</t>
  </si>
  <si>
    <t>אברהם ברומברג</t>
  </si>
  <si>
    <t>בית משפט המחוזי ירושלים</t>
  </si>
  <si>
    <t>16.5.23</t>
  </si>
  <si>
    <t>פסק דין-אברהם ברומברג</t>
  </si>
  <si>
    <t>עת"מ 461040523</t>
  </si>
  <si>
    <t>תוכנית מגירה-עמותה לאקטיביזם תכנוני</t>
  </si>
  <si>
    <t>תוכנית מגירה</t>
  </si>
  <si>
    <t>פיוטרן שחר חן אורה</t>
  </si>
  <si>
    <t>10.8.23</t>
  </si>
  <si>
    <t>פסק דין-תכ מגירה-עמותה לא</t>
  </si>
  <si>
    <t>עת"מ  59560423</t>
  </si>
  <si>
    <t>התנועה לחופש המידע (ע"ר) (מס' 580425700)</t>
  </si>
  <si>
    <t>20.9.23</t>
  </si>
  <si>
    <t>עת"מ 566850623</t>
  </si>
  <si>
    <t>הצלחה- לקידום חב' הוגנת ע"ר 580490902</t>
  </si>
  <si>
    <t>הצלחה-לקידום חברה הוגנת</t>
  </si>
  <si>
    <t>הצלחה - לקידום חברה הוגנת</t>
  </si>
  <si>
    <t>9.11.23</t>
  </si>
  <si>
    <t xml:space="preserve">פסק דין-הצלחה לקידום חברה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</si>
</sst>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77"/>
      <scheme val="minor"/>
    </font>
    <font>
      <b/>
      <sz val="10"/>
      <color indexed="8"/>
      <name val="Arial"/>
      <family val="2"/>
    </font>
    <font>
      <sz val="11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0"/>
      </patternFill>
    </fill>
    <fill>
      <patternFill patternType="solid">
        <fgColor rgb="FFFFFF00"/>
        <bgColor indexed="64"/>
      </patternFill>
    </fill>
    <fill>
      <patternFill patternType="solid">
        <f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" fontId="1" fillId="2" borderId="1" applyNumberFormat="0" applyProtection="0">
      <alignment horizontal="right" vertical="center" wrapText="1" indent="1"/>
    </xf>
    <xf numFmtId="4" fontId="4" fillId="4" borderId="2" applyNumberFormat="0" applyProtection="0">
      <alignment horizontal="right" vertical="center" indent="1"/>
    </xf>
    <xf numFmtId="4" fontId="4" fillId="6" borderId="2" applyNumberFormat="0" applyProtection="0">
      <alignment horizontal="right" vertical="center"/>
    </xf>
    <xf numFmtId="4" fontId="1" fillId="7" borderId="2" applyNumberFormat="0" applyProtection="0">
      <alignment horizontal="right" vertical="center" indent="1"/>
    </xf>
    <xf numFmtId="4" fontId="1" fillId="8" borderId="2" applyNumberFormat="0" applyProtection="0">
      <alignment vertical="center"/>
    </xf>
  </cellStyleXfs>
  <cellXfs count="40">
    <xf numFmtId="0" fontId="0" fillId="0" borderId="0" xfId="0"/>
    <xf numFmtId="0" fontId="1" fillId="3" borderId="1" xfId="1" quotePrefix="1" applyNumberFormat="1" applyFill="1" applyBorder="1" applyAlignment="1">
      <alignment horizontal="right" vertical="top" wrapText="1"/>
    </xf>
    <xf numFmtId="0" fontId="1" fillId="3" borderId="3" xfId="2" quotePrefix="1" applyNumberFormat="1" applyFont="1" applyFill="1" applyBorder="1" applyAlignment="1">
      <alignment horizontal="right" vertical="top" wrapText="1"/>
    </xf>
    <xf numFmtId="0" fontId="1" fillId="3" borderId="4" xfId="1" quotePrefix="1" applyNumberFormat="1" applyFill="1" applyBorder="1" applyAlignment="1">
      <alignment horizontal="right" vertical="top" wrapText="1"/>
    </xf>
    <xf numFmtId="0" fontId="1" fillId="3" borderId="5" xfId="1" quotePrefix="1" applyNumberFormat="1" applyFill="1" applyBorder="1" applyAlignment="1">
      <alignment horizontal="right" vertical="top" wrapText="1"/>
    </xf>
    <xf numFmtId="0" fontId="0" fillId="0" borderId="1" xfId="0" applyFill="1" applyBorder="1"/>
    <xf numFmtId="14" fontId="0" fillId="5" borderId="1" xfId="0" applyNumberFormat="1" applyFill="1" applyBorder="1"/>
    <xf numFmtId="4" fontId="4" fillId="0" borderId="1" xfId="3" applyNumberFormat="1" applyFill="1" applyBorder="1">
      <alignment horizontal="right" vertical="center"/>
    </xf>
    <xf numFmtId="0" fontId="4" fillId="0" borderId="1" xfId="2" quotePrefix="1" applyNumberFormat="1" applyFill="1" applyBorder="1">
      <alignment horizontal="right" vertical="center" indent="1"/>
    </xf>
    <xf numFmtId="0" fontId="4" fillId="5" borderId="1" xfId="2" quotePrefix="1" applyNumberFormat="1" applyFill="1" applyBorder="1">
      <alignment horizontal="right" vertical="center" indent="1"/>
    </xf>
    <xf numFmtId="0" fontId="0" fillId="0" borderId="0" xfId="0" applyFill="1"/>
    <xf numFmtId="14" fontId="0" fillId="0" borderId="1" xfId="0" applyNumberFormat="1" applyFill="1" applyBorder="1"/>
    <xf numFmtId="14" fontId="4" fillId="0" borderId="1" xfId="2" quotePrefix="1" applyNumberFormat="1" applyFill="1" applyBorder="1">
      <alignment horizontal="right" vertical="center" indent="1"/>
    </xf>
    <xf numFmtId="0" fontId="0" fillId="0" borderId="1" xfId="0" applyBorder="1"/>
    <xf numFmtId="0" fontId="1" fillId="7" borderId="1" xfId="4" quotePrefix="1" applyNumberFormat="1" applyBorder="1">
      <alignment horizontal="right" vertical="center" indent="1"/>
    </xf>
    <xf numFmtId="4" fontId="1" fillId="8" borderId="1" xfId="5" applyNumberFormat="1" applyBorder="1">
      <alignment vertical="center"/>
    </xf>
    <xf numFmtId="0" fontId="4" fillId="0" borderId="2" xfId="2" quotePrefix="1" applyNumberFormat="1" applyFill="1">
      <alignment horizontal="right" vertical="center" indent="1"/>
    </xf>
    <xf numFmtId="14" fontId="4" fillId="5" borderId="2" xfId="2" quotePrefix="1" applyNumberFormat="1" applyFill="1">
      <alignment horizontal="right" vertical="center" indent="1"/>
    </xf>
    <xf numFmtId="4" fontId="4" fillId="0" borderId="6" xfId="3" applyNumberFormat="1" applyFill="1" applyBorder="1">
      <alignment horizontal="right" vertical="center"/>
    </xf>
    <xf numFmtId="0" fontId="4" fillId="5" borderId="4" xfId="2" quotePrefix="1" applyNumberFormat="1" applyFill="1" applyBorder="1">
      <alignment horizontal="right" vertical="center" indent="1"/>
    </xf>
    <xf numFmtId="0" fontId="4" fillId="0" borderId="7" xfId="2" quotePrefix="1" applyNumberFormat="1" applyFill="1" applyBorder="1">
      <alignment horizontal="right" vertical="center" indent="1"/>
    </xf>
    <xf numFmtId="14" fontId="4" fillId="0" borderId="2" xfId="2" quotePrefix="1" applyNumberFormat="1" applyFill="1">
      <alignment horizontal="right" vertical="center" indent="1"/>
    </xf>
    <xf numFmtId="0" fontId="4" fillId="0" borderId="4" xfId="2" quotePrefix="1" applyNumberFormat="1" applyFill="1" applyBorder="1">
      <alignment horizontal="right" vertical="center" indent="1"/>
    </xf>
    <xf numFmtId="0" fontId="4" fillId="0" borderId="2" xfId="2" quotePrefix="1" applyNumberFormat="1" applyFill="1" applyAlignment="1">
      <alignment horizontal="right" vertical="center" indent="1"/>
    </xf>
    <xf numFmtId="14" fontId="4" fillId="0" borderId="2" xfId="2" quotePrefix="1" applyNumberFormat="1" applyFill="1" applyAlignment="1">
      <alignment horizontal="right" vertical="center" indent="1"/>
    </xf>
    <xf numFmtId="4" fontId="4" fillId="0" borderId="6" xfId="3" applyNumberFormat="1" applyFill="1" applyBorder="1" applyAlignment="1">
      <alignment horizontal="right" vertical="center"/>
    </xf>
    <xf numFmtId="0" fontId="4" fillId="0" borderId="4" xfId="2" quotePrefix="1" applyNumberFormat="1" applyFill="1" applyBorder="1" applyAlignment="1">
      <alignment horizontal="right" vertical="center" indent="1"/>
    </xf>
    <xf numFmtId="0" fontId="4" fillId="0" borderId="1" xfId="2" quotePrefix="1" applyNumberFormat="1" applyFill="1" applyBorder="1" applyAlignment="1">
      <alignment horizontal="right" vertical="center" indent="1"/>
    </xf>
    <xf numFmtId="0" fontId="4" fillId="0" borderId="7" xfId="2" quotePrefix="1" applyNumberFormat="1" applyFill="1" applyBorder="1" applyAlignment="1">
      <alignment horizontal="right" vertical="center" indent="1"/>
    </xf>
    <xf numFmtId="0" fontId="1" fillId="7" borderId="2" xfId="4" quotePrefix="1" applyNumberFormat="1" applyAlignment="1">
      <alignment horizontal="right" vertical="center" indent="1"/>
    </xf>
    <xf numFmtId="4" fontId="1" fillId="8" borderId="6" xfId="5" applyNumberFormat="1" applyBorder="1" applyAlignment="1">
      <alignment horizontal="right" vertical="center"/>
    </xf>
    <xf numFmtId="0" fontId="1" fillId="7" borderId="4" xfId="4" quotePrefix="1" applyNumberFormat="1" applyBorder="1" applyAlignment="1">
      <alignment horizontal="right" vertical="center" indent="1"/>
    </xf>
    <xf numFmtId="0" fontId="1" fillId="7" borderId="1" xfId="4" quotePrefix="1" applyNumberFormat="1" applyBorder="1" applyAlignment="1">
      <alignment horizontal="right" vertical="center" indent="1"/>
    </xf>
    <xf numFmtId="0" fontId="1" fillId="7" borderId="7" xfId="4" quotePrefix="1" applyNumberFormat="1" applyBorder="1" applyAlignment="1">
      <alignment horizontal="right" vertical="center" indent="1"/>
    </xf>
    <xf numFmtId="0" fontId="1" fillId="3" borderId="8" xfId="1" quotePrefix="1" applyNumberFormat="1" applyFill="1" applyBorder="1" applyAlignment="1">
      <alignment horizontal="right" vertical="top" wrapText="1"/>
    </xf>
    <xf numFmtId="0" fontId="1" fillId="4" borderId="9" xfId="2" quotePrefix="1" applyNumberFormat="1" applyFont="1" applyBorder="1">
      <alignment horizontal="right" vertical="center" indent="1"/>
    </xf>
    <xf numFmtId="0" fontId="1" fillId="2" borderId="8" xfId="1" quotePrefix="1" applyNumberFormat="1" applyBorder="1" applyAlignment="1">
      <alignment horizontal="right" vertical="center" wrapText="1" indent="1"/>
    </xf>
    <xf numFmtId="0" fontId="1" fillId="2" borderId="10" xfId="1" quotePrefix="1" applyNumberFormat="1" applyBorder="1" applyAlignment="1">
      <alignment horizontal="right" vertical="center" wrapText="1" indent="1"/>
    </xf>
    <xf numFmtId="0" fontId="0" fillId="5" borderId="0" xfId="0" applyFill="1"/>
    <xf numFmtId="4" fontId="5" fillId="5" borderId="0" xfId="0" applyNumberFormat="1" applyFont="1" applyFill="1"/>
  </cellXfs>
  <cellStyles count="6">
    <cellStyle name="Normal" xfId="0" builtinId="0"/>
    <cellStyle name="SAPBEXaggData" xfId="5" xr:uid="{BC2ECEE6-06CB-44E7-B02C-8FD7C279701A}"/>
    <cellStyle name="SAPBEXaggItem" xfId="4" xr:uid="{B7918983-3170-4560-A9FA-AD378E9681A4}"/>
    <cellStyle name="SAPBEXchaText" xfId="1" xr:uid="{161A0EE3-85D2-411E-A019-100F092D1E27}"/>
    <cellStyle name="SAPBEXstdData" xfId="3" xr:uid="{FE90BE7D-7F03-45FA-A596-0249CA2E335D}"/>
    <cellStyle name="SAPBEXstdItem" xfId="2" xr:uid="{26CDDAA6-62E1-4A40-BB97-B4AB6B0F56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12EB1-E18C-4A61-A3BF-E7864AAA58B5}">
  <dimension ref="A1:P9"/>
  <sheetViews>
    <sheetView rightToLeft="1" tabSelected="1" workbookViewId="0">
      <selection activeCell="I9" sqref="I9"/>
    </sheetView>
  </sheetViews>
  <sheetFormatPr defaultRowHeight="13.8" x14ac:dyDescent="0.25"/>
  <cols>
    <col min="1" max="1" width="3.3984375" customWidth="1"/>
    <col min="2" max="2" width="21.19921875" customWidth="1"/>
    <col min="3" max="3" width="16.8984375" customWidth="1"/>
    <col min="4" max="4" width="29.59765625" customWidth="1"/>
    <col min="5" max="5" width="22.19921875" bestFit="1" customWidth="1"/>
    <col min="6" max="6" width="24" customWidth="1"/>
    <col min="7" max="7" width="18.8984375" customWidth="1"/>
    <col min="8" max="8" width="9.8984375" bestFit="1" customWidth="1"/>
    <col min="9" max="9" width="13.09765625" customWidth="1"/>
    <col min="10" max="10" width="23.3984375" customWidth="1"/>
    <col min="11" max="11" width="7.69921875" bestFit="1" customWidth="1"/>
    <col min="12" max="12" width="12.59765625" customWidth="1"/>
    <col min="13" max="13" width="22" bestFit="1" customWidth="1"/>
    <col min="14" max="14" width="8.3984375" bestFit="1" customWidth="1"/>
    <col min="15" max="15" width="6.3984375" bestFit="1" customWidth="1"/>
    <col min="16" max="16" width="13" bestFit="1" customWidth="1"/>
  </cols>
  <sheetData>
    <row r="1" spans="1:16" ht="66" x14ac:dyDescent="0.25">
      <c r="B1" s="1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4" t="s">
        <v>6</v>
      </c>
      <c r="I1" s="35" t="s">
        <v>140</v>
      </c>
      <c r="J1" s="36" t="s">
        <v>141</v>
      </c>
      <c r="K1" s="37" t="s">
        <v>9</v>
      </c>
      <c r="L1" s="34" t="s">
        <v>10</v>
      </c>
      <c r="M1" s="36" t="s">
        <v>11</v>
      </c>
      <c r="N1" s="36" t="s">
        <v>12</v>
      </c>
      <c r="O1" s="36" t="s">
        <v>142</v>
      </c>
      <c r="P1" s="36" t="s">
        <v>76</v>
      </c>
    </row>
    <row r="2" spans="1:16" s="10" customFormat="1" x14ac:dyDescent="0.25">
      <c r="A2" s="10">
        <v>1</v>
      </c>
      <c r="B2" s="5" t="s">
        <v>23</v>
      </c>
      <c r="C2" s="5" t="s">
        <v>143</v>
      </c>
      <c r="D2" s="5" t="s">
        <v>144</v>
      </c>
      <c r="E2" s="5" t="s">
        <v>145</v>
      </c>
      <c r="F2" s="5" t="s">
        <v>146</v>
      </c>
      <c r="G2" s="5" t="s">
        <v>147</v>
      </c>
      <c r="H2" s="11">
        <v>45273</v>
      </c>
      <c r="I2" s="7">
        <v>6509</v>
      </c>
      <c r="J2" s="8" t="s">
        <v>148</v>
      </c>
      <c r="K2" s="8" t="s">
        <v>149</v>
      </c>
      <c r="L2" s="8" t="s">
        <v>21</v>
      </c>
      <c r="M2" s="8" t="s">
        <v>150</v>
      </c>
      <c r="N2" s="8" t="s">
        <v>151</v>
      </c>
      <c r="O2" s="8" t="s">
        <v>152</v>
      </c>
      <c r="P2" s="8" t="s">
        <v>18</v>
      </c>
    </row>
    <row r="3" spans="1:16" s="10" customFormat="1" x14ac:dyDescent="0.25">
      <c r="A3" s="10">
        <v>2</v>
      </c>
      <c r="B3" s="5" t="s">
        <v>23</v>
      </c>
      <c r="C3" s="5" t="s">
        <v>153</v>
      </c>
      <c r="D3" s="5" t="s">
        <v>154</v>
      </c>
      <c r="E3" s="5" t="s">
        <v>155</v>
      </c>
      <c r="F3" s="5" t="s">
        <v>154</v>
      </c>
      <c r="G3" s="5" t="s">
        <v>18</v>
      </c>
      <c r="H3" s="11">
        <v>44944</v>
      </c>
      <c r="I3" s="7">
        <v>7008.43</v>
      </c>
      <c r="J3" s="8" t="s">
        <v>156</v>
      </c>
      <c r="K3" s="8" t="s">
        <v>157</v>
      </c>
      <c r="L3" s="8" t="s">
        <v>21</v>
      </c>
      <c r="M3" s="8" t="s">
        <v>158</v>
      </c>
      <c r="N3" s="8" t="s">
        <v>151</v>
      </c>
      <c r="O3" s="8" t="s">
        <v>152</v>
      </c>
      <c r="P3" s="8" t="s">
        <v>18</v>
      </c>
    </row>
    <row r="4" spans="1:16" s="10" customFormat="1" x14ac:dyDescent="0.25">
      <c r="A4" s="10">
        <v>3</v>
      </c>
      <c r="B4" s="5" t="s">
        <v>23</v>
      </c>
      <c r="C4" s="5" t="s">
        <v>159</v>
      </c>
      <c r="D4" s="5" t="s">
        <v>160</v>
      </c>
      <c r="E4" s="5" t="s">
        <v>145</v>
      </c>
      <c r="F4" s="5" t="s">
        <v>160</v>
      </c>
      <c r="G4" s="5" t="s">
        <v>18</v>
      </c>
      <c r="H4" s="11">
        <v>45014</v>
      </c>
      <c r="I4" s="7">
        <v>6535</v>
      </c>
      <c r="J4" s="8" t="s">
        <v>161</v>
      </c>
      <c r="K4" s="8" t="s">
        <v>162</v>
      </c>
      <c r="L4" s="8" t="s">
        <v>21</v>
      </c>
      <c r="M4" s="8" t="s">
        <v>163</v>
      </c>
      <c r="N4" s="8" t="s">
        <v>151</v>
      </c>
      <c r="O4" s="8" t="s">
        <v>152</v>
      </c>
      <c r="P4" s="8" t="s">
        <v>18</v>
      </c>
    </row>
    <row r="5" spans="1:16" s="10" customFormat="1" x14ac:dyDescent="0.25">
      <c r="A5" s="10">
        <v>4</v>
      </c>
      <c r="B5" s="5" t="s">
        <v>164</v>
      </c>
      <c r="C5" s="5" t="s">
        <v>165</v>
      </c>
      <c r="D5" s="5" t="s">
        <v>166</v>
      </c>
      <c r="E5" s="5" t="s">
        <v>167</v>
      </c>
      <c r="F5" s="5" t="s">
        <v>166</v>
      </c>
      <c r="G5" s="5" t="s">
        <v>18</v>
      </c>
      <c r="H5" s="11">
        <v>45056</v>
      </c>
      <c r="I5" s="7">
        <v>3000</v>
      </c>
      <c r="J5" s="8" t="s">
        <v>138</v>
      </c>
      <c r="K5" s="8" t="s">
        <v>168</v>
      </c>
      <c r="L5" s="8" t="s">
        <v>21</v>
      </c>
      <c r="M5" s="8" t="s">
        <v>169</v>
      </c>
      <c r="N5" s="8" t="s">
        <v>151</v>
      </c>
      <c r="O5" s="8" t="s">
        <v>152</v>
      </c>
      <c r="P5" s="8" t="s">
        <v>18</v>
      </c>
    </row>
    <row r="6" spans="1:16" s="10" customFormat="1" x14ac:dyDescent="0.25">
      <c r="A6" s="10">
        <v>5</v>
      </c>
      <c r="B6" s="5" t="s">
        <v>23</v>
      </c>
      <c r="C6" s="5" t="s">
        <v>170</v>
      </c>
      <c r="D6" s="5" t="s">
        <v>171</v>
      </c>
      <c r="E6" s="5" t="s">
        <v>79</v>
      </c>
      <c r="F6" s="5" t="s">
        <v>172</v>
      </c>
      <c r="G6" s="5" t="s">
        <v>18</v>
      </c>
      <c r="H6" s="11">
        <v>45127</v>
      </c>
      <c r="I6" s="7">
        <v>6535</v>
      </c>
      <c r="J6" s="8" t="s">
        <v>173</v>
      </c>
      <c r="K6" s="8" t="s">
        <v>174</v>
      </c>
      <c r="L6" s="8" t="s">
        <v>21</v>
      </c>
      <c r="M6" s="8" t="s">
        <v>175</v>
      </c>
      <c r="N6" s="8" t="s">
        <v>151</v>
      </c>
      <c r="O6" s="8" t="s">
        <v>152</v>
      </c>
      <c r="P6" s="8" t="s">
        <v>18</v>
      </c>
    </row>
    <row r="7" spans="1:16" s="10" customFormat="1" x14ac:dyDescent="0.25">
      <c r="A7" s="10">
        <v>6</v>
      </c>
      <c r="B7" s="5" t="s">
        <v>23</v>
      </c>
      <c r="C7" s="5" t="s">
        <v>176</v>
      </c>
      <c r="D7" s="5" t="s">
        <v>177</v>
      </c>
      <c r="E7" s="5" t="s">
        <v>167</v>
      </c>
      <c r="F7" s="5" t="s">
        <v>31</v>
      </c>
      <c r="G7" s="5" t="s">
        <v>147</v>
      </c>
      <c r="H7" s="11">
        <v>45119</v>
      </c>
      <c r="I7" s="7">
        <v>6601.15</v>
      </c>
      <c r="J7" s="8" t="s">
        <v>80</v>
      </c>
      <c r="K7" s="8" t="s">
        <v>178</v>
      </c>
      <c r="L7" s="8" t="s">
        <v>21</v>
      </c>
      <c r="M7" s="8" t="s">
        <v>82</v>
      </c>
      <c r="N7" s="8" t="s">
        <v>151</v>
      </c>
      <c r="O7" s="8" t="s">
        <v>152</v>
      </c>
      <c r="P7" s="8" t="s">
        <v>18</v>
      </c>
    </row>
    <row r="8" spans="1:16" s="10" customFormat="1" x14ac:dyDescent="0.25">
      <c r="A8" s="10">
        <v>7</v>
      </c>
      <c r="B8" s="5" t="s">
        <v>23</v>
      </c>
      <c r="C8" s="5" t="s">
        <v>179</v>
      </c>
      <c r="D8" s="5" t="s">
        <v>180</v>
      </c>
      <c r="E8" s="5" t="s">
        <v>85</v>
      </c>
      <c r="F8" s="5" t="s">
        <v>181</v>
      </c>
      <c r="G8" s="5" t="s">
        <v>18</v>
      </c>
      <c r="H8" s="11">
        <v>45232</v>
      </c>
      <c r="I8" s="7">
        <v>6543.21</v>
      </c>
      <c r="J8" s="8" t="s">
        <v>182</v>
      </c>
      <c r="K8" s="8" t="s">
        <v>183</v>
      </c>
      <c r="L8" s="8" t="s">
        <v>21</v>
      </c>
      <c r="M8" s="8" t="s">
        <v>184</v>
      </c>
      <c r="N8" s="8" t="s">
        <v>151</v>
      </c>
      <c r="O8" s="8" t="s">
        <v>152</v>
      </c>
      <c r="P8" s="8" t="s">
        <v>18</v>
      </c>
    </row>
    <row r="9" spans="1:16" x14ac:dyDescent="0.25">
      <c r="C9" s="38"/>
      <c r="D9" s="38"/>
      <c r="E9" s="38"/>
      <c r="F9" s="38"/>
      <c r="G9" s="38"/>
      <c r="H9" s="38"/>
      <c r="I9" s="39">
        <f>SUM(I2:I8)</f>
        <v>42731.79</v>
      </c>
      <c r="J9" s="38"/>
      <c r="K9" s="38"/>
      <c r="L9" s="38"/>
      <c r="M9" s="38"/>
      <c r="N9" s="38"/>
      <c r="O9" s="38"/>
      <c r="P9" s="3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A81DC-AD1E-4E55-B886-C103F2DEBBA2}">
  <dimension ref="A1:N16"/>
  <sheetViews>
    <sheetView rightToLeft="1" workbookViewId="0">
      <selection activeCell="I16" sqref="I16"/>
    </sheetView>
  </sheetViews>
  <sheetFormatPr defaultRowHeight="13.8" x14ac:dyDescent="0.25"/>
  <cols>
    <col min="1" max="1" width="6" customWidth="1"/>
    <col min="2" max="2" width="22" bestFit="1" customWidth="1"/>
    <col min="3" max="3" width="14.3984375" bestFit="1" customWidth="1"/>
    <col min="4" max="4" width="22.69921875" customWidth="1"/>
    <col min="5" max="5" width="16.3984375" bestFit="1" customWidth="1"/>
    <col min="6" max="6" width="19.69921875" customWidth="1"/>
    <col min="7" max="7" width="13" bestFit="1" customWidth="1"/>
    <col min="8" max="8" width="10.3984375" bestFit="1" customWidth="1"/>
    <col min="9" max="9" width="12.59765625" customWidth="1"/>
    <col min="10" max="10" width="27.8984375" bestFit="1" customWidth="1"/>
    <col min="11" max="11" width="8.59765625" bestFit="1" customWidth="1"/>
    <col min="12" max="12" width="10.3984375" bestFit="1" customWidth="1"/>
    <col min="13" max="13" width="22.09765625" bestFit="1" customWidth="1"/>
    <col min="14" max="14" width="6.8984375" bestFit="1" customWidth="1"/>
  </cols>
  <sheetData>
    <row r="1" spans="1:14" ht="92.4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1" t="s">
        <v>8</v>
      </c>
      <c r="K1" s="3" t="s">
        <v>9</v>
      </c>
      <c r="L1" s="1" t="s">
        <v>10</v>
      </c>
      <c r="M1" s="4" t="s">
        <v>11</v>
      </c>
      <c r="N1" s="1" t="s">
        <v>12</v>
      </c>
    </row>
    <row r="2" spans="1:14" s="10" customFormat="1" x14ac:dyDescent="0.25">
      <c r="A2" s="10">
        <v>1</v>
      </c>
      <c r="B2" s="16" t="s">
        <v>23</v>
      </c>
      <c r="C2" s="16" t="s">
        <v>77</v>
      </c>
      <c r="D2" s="16" t="s">
        <v>78</v>
      </c>
      <c r="E2" s="16" t="s">
        <v>79</v>
      </c>
      <c r="F2" s="16" t="s">
        <v>30</v>
      </c>
      <c r="G2" s="16" t="s">
        <v>18</v>
      </c>
      <c r="H2" s="17">
        <v>45284</v>
      </c>
      <c r="I2" s="18">
        <v>6000</v>
      </c>
      <c r="J2" s="16" t="s">
        <v>80</v>
      </c>
      <c r="K2" s="19" t="s">
        <v>81</v>
      </c>
      <c r="L2" s="8" t="s">
        <v>21</v>
      </c>
      <c r="M2" s="20" t="s">
        <v>82</v>
      </c>
      <c r="N2" s="16">
        <v>2024</v>
      </c>
    </row>
    <row r="3" spans="1:14" s="10" customFormat="1" x14ac:dyDescent="0.25">
      <c r="A3" s="10">
        <v>2</v>
      </c>
      <c r="B3" s="16" t="s">
        <v>23</v>
      </c>
      <c r="C3" s="16" t="s">
        <v>83</v>
      </c>
      <c r="D3" s="16" t="s">
        <v>84</v>
      </c>
      <c r="E3" s="16" t="s">
        <v>85</v>
      </c>
      <c r="F3" s="16" t="s">
        <v>17</v>
      </c>
      <c r="G3" s="16" t="s">
        <v>18</v>
      </c>
      <c r="H3" s="21">
        <v>45294</v>
      </c>
      <c r="I3" s="18">
        <v>6521.34</v>
      </c>
      <c r="J3" s="16" t="s">
        <v>19</v>
      </c>
      <c r="K3" s="22" t="s">
        <v>86</v>
      </c>
      <c r="L3" s="8" t="s">
        <v>21</v>
      </c>
      <c r="M3" s="20" t="s">
        <v>87</v>
      </c>
      <c r="N3" s="16">
        <v>2024</v>
      </c>
    </row>
    <row r="4" spans="1:14" s="10" customFormat="1" x14ac:dyDescent="0.25">
      <c r="A4" s="10">
        <v>3</v>
      </c>
      <c r="B4" s="16" t="s">
        <v>23</v>
      </c>
      <c r="C4" s="16" t="s">
        <v>88</v>
      </c>
      <c r="D4" s="16" t="s">
        <v>89</v>
      </c>
      <c r="E4" s="16" t="s">
        <v>85</v>
      </c>
      <c r="F4" s="16" t="s">
        <v>90</v>
      </c>
      <c r="G4" s="16" t="s">
        <v>18</v>
      </c>
      <c r="H4" s="21">
        <v>45309</v>
      </c>
      <c r="I4" s="18">
        <v>3555</v>
      </c>
      <c r="J4" s="16" t="s">
        <v>91</v>
      </c>
      <c r="K4" s="22" t="s">
        <v>92</v>
      </c>
      <c r="L4" s="8" t="s">
        <v>21</v>
      </c>
      <c r="M4" s="20" t="s">
        <v>93</v>
      </c>
      <c r="N4" s="16">
        <v>2024</v>
      </c>
    </row>
    <row r="5" spans="1:14" s="10" customFormat="1" x14ac:dyDescent="0.25">
      <c r="A5" s="10">
        <v>4</v>
      </c>
      <c r="B5" s="16" t="s">
        <v>23</v>
      </c>
      <c r="C5" s="16" t="s">
        <v>94</v>
      </c>
      <c r="D5" s="16" t="s">
        <v>95</v>
      </c>
      <c r="E5" s="16"/>
      <c r="F5" s="16" t="s">
        <v>95</v>
      </c>
      <c r="G5" s="16" t="s">
        <v>18</v>
      </c>
      <c r="H5" s="21">
        <v>45361</v>
      </c>
      <c r="I5" s="18">
        <v>3598.3</v>
      </c>
      <c r="J5" s="16" t="s">
        <v>96</v>
      </c>
      <c r="K5" s="22" t="s">
        <v>97</v>
      </c>
      <c r="L5" s="8" t="s">
        <v>21</v>
      </c>
      <c r="M5" s="20" t="s">
        <v>61</v>
      </c>
      <c r="N5" s="16">
        <v>2024</v>
      </c>
    </row>
    <row r="6" spans="1:14" s="10" customFormat="1" x14ac:dyDescent="0.25">
      <c r="A6" s="10">
        <v>5</v>
      </c>
      <c r="B6" s="23" t="s">
        <v>23</v>
      </c>
      <c r="C6" s="23" t="s">
        <v>98</v>
      </c>
      <c r="D6" s="23" t="s">
        <v>99</v>
      </c>
      <c r="E6" s="23" t="s">
        <v>100</v>
      </c>
      <c r="F6" s="23" t="s">
        <v>99</v>
      </c>
      <c r="G6" s="23" t="s">
        <v>18</v>
      </c>
      <c r="H6" s="24">
        <v>45435</v>
      </c>
      <c r="I6" s="25">
        <v>6541</v>
      </c>
      <c r="J6" s="23" t="s">
        <v>101</v>
      </c>
      <c r="K6" s="26" t="s">
        <v>102</v>
      </c>
      <c r="L6" s="27" t="s">
        <v>21</v>
      </c>
      <c r="M6" s="28" t="s">
        <v>103</v>
      </c>
      <c r="N6" s="23">
        <v>2024</v>
      </c>
    </row>
    <row r="7" spans="1:14" s="10" customFormat="1" x14ac:dyDescent="0.25">
      <c r="A7" s="10">
        <v>6</v>
      </c>
      <c r="B7" s="16" t="s">
        <v>23</v>
      </c>
      <c r="C7" s="16" t="s">
        <v>104</v>
      </c>
      <c r="D7" s="16" t="s">
        <v>105</v>
      </c>
      <c r="E7" s="16" t="s">
        <v>79</v>
      </c>
      <c r="F7" s="16" t="s">
        <v>106</v>
      </c>
      <c r="G7" s="16" t="s">
        <v>18</v>
      </c>
      <c r="H7" s="21">
        <v>45456</v>
      </c>
      <c r="I7" s="18">
        <v>6539</v>
      </c>
      <c r="J7" s="16" t="s">
        <v>107</v>
      </c>
      <c r="K7" s="22" t="s">
        <v>108</v>
      </c>
      <c r="L7" s="8" t="s">
        <v>21</v>
      </c>
      <c r="M7" s="20" t="s">
        <v>109</v>
      </c>
      <c r="N7" s="16">
        <v>2024</v>
      </c>
    </row>
    <row r="8" spans="1:14" s="10" customFormat="1" x14ac:dyDescent="0.25">
      <c r="A8" s="10">
        <v>7</v>
      </c>
      <c r="B8" s="16" t="s">
        <v>23</v>
      </c>
      <c r="C8" s="16" t="s">
        <v>110</v>
      </c>
      <c r="D8" s="16" t="s">
        <v>111</v>
      </c>
      <c r="E8" s="16" t="s">
        <v>79</v>
      </c>
      <c r="F8" s="16" t="s">
        <v>111</v>
      </c>
      <c r="G8" s="16" t="s">
        <v>18</v>
      </c>
      <c r="H8" s="21">
        <v>45446</v>
      </c>
      <c r="I8" s="18">
        <v>6531.65</v>
      </c>
      <c r="J8" s="16" t="s">
        <v>112</v>
      </c>
      <c r="K8" s="22" t="s">
        <v>113</v>
      </c>
      <c r="L8" s="8" t="s">
        <v>21</v>
      </c>
      <c r="M8" s="20" t="s">
        <v>114</v>
      </c>
      <c r="N8" s="16">
        <v>2024</v>
      </c>
    </row>
    <row r="9" spans="1:14" s="10" customFormat="1" x14ac:dyDescent="0.25">
      <c r="A9" s="10">
        <v>8</v>
      </c>
      <c r="B9" s="16" t="s">
        <v>23</v>
      </c>
      <c r="C9" s="16" t="s">
        <v>115</v>
      </c>
      <c r="D9" s="16" t="s">
        <v>111</v>
      </c>
      <c r="E9" s="16" t="s">
        <v>79</v>
      </c>
      <c r="F9" s="16" t="s">
        <v>111</v>
      </c>
      <c r="G9" s="16" t="s">
        <v>18</v>
      </c>
      <c r="H9" s="21">
        <v>45446</v>
      </c>
      <c r="I9" s="18">
        <v>6531.65</v>
      </c>
      <c r="J9" s="16" t="s">
        <v>96</v>
      </c>
      <c r="K9" s="22" t="s">
        <v>113</v>
      </c>
      <c r="L9" s="8" t="s">
        <v>21</v>
      </c>
      <c r="M9" s="20" t="s">
        <v>116</v>
      </c>
      <c r="N9" s="16">
        <v>2024</v>
      </c>
    </row>
    <row r="10" spans="1:14" s="10" customFormat="1" x14ac:dyDescent="0.25">
      <c r="A10" s="10">
        <v>9</v>
      </c>
      <c r="B10" s="16" t="s">
        <v>23</v>
      </c>
      <c r="C10" s="16" t="s">
        <v>117</v>
      </c>
      <c r="D10" s="16" t="s">
        <v>118</v>
      </c>
      <c r="E10" s="16" t="s">
        <v>79</v>
      </c>
      <c r="F10" s="16" t="s">
        <v>119</v>
      </c>
      <c r="G10" s="16" t="s">
        <v>18</v>
      </c>
      <c r="H10" s="21">
        <v>45540</v>
      </c>
      <c r="I10" s="18">
        <v>2000</v>
      </c>
      <c r="J10" s="16" t="s">
        <v>120</v>
      </c>
      <c r="K10" s="22" t="s">
        <v>121</v>
      </c>
      <c r="L10" s="8" t="s">
        <v>21</v>
      </c>
      <c r="M10" s="20" t="s">
        <v>122</v>
      </c>
      <c r="N10" s="16">
        <v>2024</v>
      </c>
    </row>
    <row r="11" spans="1:14" s="10" customFormat="1" x14ac:dyDescent="0.25">
      <c r="A11" s="10">
        <v>10</v>
      </c>
      <c r="B11" s="16" t="s">
        <v>23</v>
      </c>
      <c r="C11" s="16" t="s">
        <v>123</v>
      </c>
      <c r="D11" s="16" t="s">
        <v>25</v>
      </c>
      <c r="E11" s="16" t="s">
        <v>79</v>
      </c>
      <c r="F11" s="16" t="s">
        <v>124</v>
      </c>
      <c r="G11" s="16" t="s">
        <v>18</v>
      </c>
      <c r="H11" s="21">
        <v>45498</v>
      </c>
      <c r="I11" s="18">
        <v>6538</v>
      </c>
      <c r="J11" s="16" t="s">
        <v>125</v>
      </c>
      <c r="K11" s="22" t="s">
        <v>121</v>
      </c>
      <c r="L11" s="8" t="s">
        <v>21</v>
      </c>
      <c r="M11" s="20" t="s">
        <v>126</v>
      </c>
      <c r="N11" s="16">
        <v>2024</v>
      </c>
    </row>
    <row r="12" spans="1:14" s="10" customFormat="1" x14ac:dyDescent="0.25">
      <c r="A12" s="10">
        <v>11</v>
      </c>
      <c r="B12" s="16" t="s">
        <v>23</v>
      </c>
      <c r="C12" s="16" t="s">
        <v>127</v>
      </c>
      <c r="D12" s="16" t="s">
        <v>128</v>
      </c>
      <c r="E12" s="16" t="s">
        <v>79</v>
      </c>
      <c r="F12" s="16" t="s">
        <v>129</v>
      </c>
      <c r="G12" s="16" t="s">
        <v>18</v>
      </c>
      <c r="H12" s="21">
        <v>45627</v>
      </c>
      <c r="I12" s="18">
        <v>6555</v>
      </c>
      <c r="J12" s="16" t="s">
        <v>112</v>
      </c>
      <c r="K12" s="22" t="s">
        <v>130</v>
      </c>
      <c r="L12" s="8" t="s">
        <v>21</v>
      </c>
      <c r="M12" s="20" t="s">
        <v>131</v>
      </c>
      <c r="N12" s="16">
        <v>2024</v>
      </c>
    </row>
    <row r="13" spans="1:14" s="10" customFormat="1" x14ac:dyDescent="0.25">
      <c r="A13" s="10">
        <v>12</v>
      </c>
      <c r="B13" s="16" t="s">
        <v>23</v>
      </c>
      <c r="C13" s="16" t="s">
        <v>132</v>
      </c>
      <c r="D13" s="16" t="s">
        <v>133</v>
      </c>
      <c r="E13" s="16" t="s">
        <v>79</v>
      </c>
      <c r="F13" s="16" t="s">
        <v>134</v>
      </c>
      <c r="G13" s="16" t="s">
        <v>18</v>
      </c>
      <c r="H13" s="21">
        <v>45627</v>
      </c>
      <c r="I13" s="18">
        <v>6555</v>
      </c>
      <c r="J13" s="16" t="s">
        <v>96</v>
      </c>
      <c r="K13" s="22" t="s">
        <v>130</v>
      </c>
      <c r="L13" s="8" t="s">
        <v>21</v>
      </c>
      <c r="M13" s="20" t="s">
        <v>135</v>
      </c>
      <c r="N13" s="16">
        <v>2024</v>
      </c>
    </row>
    <row r="14" spans="1:14" s="10" customFormat="1" x14ac:dyDescent="0.25">
      <c r="A14" s="10">
        <v>13</v>
      </c>
      <c r="B14" s="16" t="s">
        <v>23</v>
      </c>
      <c r="C14" s="16" t="s">
        <v>136</v>
      </c>
      <c r="D14" s="16" t="s">
        <v>137</v>
      </c>
      <c r="E14" s="16" t="s">
        <v>79</v>
      </c>
      <c r="F14" s="16" t="s">
        <v>137</v>
      </c>
      <c r="G14" s="16" t="s">
        <v>18</v>
      </c>
      <c r="H14" s="21">
        <v>45627</v>
      </c>
      <c r="I14" s="18">
        <v>6555</v>
      </c>
      <c r="J14" s="16" t="s">
        <v>138</v>
      </c>
      <c r="K14" s="22" t="s">
        <v>130</v>
      </c>
      <c r="L14" s="8" t="s">
        <v>21</v>
      </c>
      <c r="M14" s="20" t="s">
        <v>139</v>
      </c>
      <c r="N14" s="16">
        <v>2024</v>
      </c>
    </row>
    <row r="15" spans="1:14" s="10" customFormat="1" x14ac:dyDescent="0.25">
      <c r="B15" s="23"/>
      <c r="C15" s="23"/>
      <c r="D15" s="23"/>
      <c r="E15" s="23"/>
      <c r="F15" s="23"/>
      <c r="G15" s="23"/>
      <c r="H15" s="23"/>
      <c r="I15" s="25"/>
      <c r="J15" s="23"/>
      <c r="K15" s="26"/>
      <c r="L15" s="27"/>
      <c r="M15" s="28"/>
      <c r="N15" s="23"/>
    </row>
    <row r="16" spans="1:14" x14ac:dyDescent="0.25">
      <c r="B16" s="29"/>
      <c r="C16" s="29"/>
      <c r="D16" s="29"/>
      <c r="E16" s="29"/>
      <c r="F16" s="29"/>
      <c r="G16" s="29"/>
      <c r="H16" s="29"/>
      <c r="I16" s="30">
        <f>SUM(I2:I15)</f>
        <v>74020.94</v>
      </c>
      <c r="J16" s="29" t="s">
        <v>76</v>
      </c>
      <c r="K16" s="31"/>
      <c r="L16" s="32"/>
      <c r="M16" s="33" t="s">
        <v>76</v>
      </c>
      <c r="N16" s="29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F8195-5106-4A26-8DD5-CE8C5EDBDB49}">
  <dimension ref="A3:N24"/>
  <sheetViews>
    <sheetView rightToLeft="1" topLeftCell="B1" workbookViewId="0">
      <selection activeCell="D31" sqref="D31"/>
    </sheetView>
  </sheetViews>
  <sheetFormatPr defaultRowHeight="13.8" x14ac:dyDescent="0.25"/>
  <cols>
    <col min="1" max="1" width="22.69921875" bestFit="1" customWidth="1"/>
    <col min="2" max="2" width="6.5" customWidth="1"/>
    <col min="3" max="3" width="14.5" bestFit="1" customWidth="1"/>
    <col min="4" max="4" width="22.3984375" bestFit="1" customWidth="1"/>
    <col min="5" max="5" width="29" bestFit="1" customWidth="1"/>
    <col min="6" max="6" width="22.3984375" bestFit="1" customWidth="1"/>
    <col min="7" max="7" width="12.69921875" bestFit="1" customWidth="1"/>
    <col min="8" max="8" width="12.09765625" customWidth="1"/>
    <col min="9" max="9" width="11.09765625" bestFit="1" customWidth="1"/>
    <col min="10" max="10" width="28.19921875" bestFit="1" customWidth="1"/>
    <col min="11" max="11" width="10.3984375" bestFit="1" customWidth="1"/>
    <col min="12" max="12" width="12" customWidth="1"/>
    <col min="13" max="13" width="22.5" bestFit="1" customWidth="1"/>
  </cols>
  <sheetData>
    <row r="3" spans="1:14" ht="87.75" customHeight="1" x14ac:dyDescent="0.25">
      <c r="A3" s="1" t="s">
        <v>0</v>
      </c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2" t="s">
        <v>7</v>
      </c>
      <c r="J3" s="1" t="s">
        <v>8</v>
      </c>
      <c r="K3" s="3" t="s">
        <v>9</v>
      </c>
      <c r="L3" s="1" t="s">
        <v>10</v>
      </c>
      <c r="M3" s="4" t="s">
        <v>11</v>
      </c>
      <c r="N3" s="1" t="s">
        <v>12</v>
      </c>
    </row>
    <row r="4" spans="1:14" s="10" customFormat="1" x14ac:dyDescent="0.25">
      <c r="A4" s="5" t="s">
        <v>13</v>
      </c>
      <c r="B4" s="5">
        <v>1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6">
        <v>45615</v>
      </c>
      <c r="I4" s="7">
        <v>6533.57</v>
      </c>
      <c r="J4" s="8" t="s">
        <v>19</v>
      </c>
      <c r="K4" s="9" t="s">
        <v>20</v>
      </c>
      <c r="L4" s="5" t="s">
        <v>21</v>
      </c>
      <c r="M4" s="8" t="s">
        <v>22</v>
      </c>
      <c r="N4" s="8">
        <v>2025</v>
      </c>
    </row>
    <row r="5" spans="1:14" s="10" customFormat="1" x14ac:dyDescent="0.25">
      <c r="A5" s="5" t="s">
        <v>23</v>
      </c>
      <c r="B5" s="5">
        <v>2</v>
      </c>
      <c r="C5" s="5" t="s">
        <v>24</v>
      </c>
      <c r="D5" s="5" t="s">
        <v>25</v>
      </c>
      <c r="E5" s="5" t="s">
        <v>16</v>
      </c>
      <c r="F5" s="5" t="s">
        <v>25</v>
      </c>
      <c r="G5" s="5" t="s">
        <v>18</v>
      </c>
      <c r="H5" s="11">
        <v>45659</v>
      </c>
      <c r="I5" s="7">
        <v>6535.21</v>
      </c>
      <c r="J5" s="8" t="s">
        <v>26</v>
      </c>
      <c r="K5" s="8" t="s">
        <v>27</v>
      </c>
      <c r="L5" s="5" t="s">
        <v>21</v>
      </c>
      <c r="M5" s="8" t="s">
        <v>28</v>
      </c>
      <c r="N5" s="8">
        <v>2025</v>
      </c>
    </row>
    <row r="6" spans="1:14" s="10" customFormat="1" x14ac:dyDescent="0.25">
      <c r="A6" s="5" t="s">
        <v>23</v>
      </c>
      <c r="B6" s="5">
        <v>3</v>
      </c>
      <c r="C6" s="5" t="s">
        <v>29</v>
      </c>
      <c r="D6" s="5" t="s">
        <v>30</v>
      </c>
      <c r="E6" s="5" t="s">
        <v>16</v>
      </c>
      <c r="F6" s="5" t="s">
        <v>30</v>
      </c>
      <c r="G6" s="5" t="s">
        <v>18</v>
      </c>
      <c r="H6" s="11">
        <v>45684</v>
      </c>
      <c r="I6" s="7">
        <v>6574</v>
      </c>
      <c r="J6" s="8" t="s">
        <v>31</v>
      </c>
      <c r="K6" s="8" t="s">
        <v>20</v>
      </c>
      <c r="L6" s="5" t="s">
        <v>21</v>
      </c>
      <c r="M6" s="8" t="s">
        <v>32</v>
      </c>
      <c r="N6" s="8">
        <v>2025</v>
      </c>
    </row>
    <row r="7" spans="1:14" s="10" customFormat="1" x14ac:dyDescent="0.25">
      <c r="A7" s="5" t="s">
        <v>23</v>
      </c>
      <c r="B7" s="5">
        <v>4</v>
      </c>
      <c r="C7" s="5" t="s">
        <v>33</v>
      </c>
      <c r="D7" s="5" t="s">
        <v>34</v>
      </c>
      <c r="E7" s="5" t="s">
        <v>16</v>
      </c>
      <c r="F7" s="5" t="s">
        <v>34</v>
      </c>
      <c r="G7" s="5" t="s">
        <v>18</v>
      </c>
      <c r="H7" s="11">
        <v>45685</v>
      </c>
      <c r="I7" s="7">
        <v>6555</v>
      </c>
      <c r="J7" s="8" t="s">
        <v>35</v>
      </c>
      <c r="K7" s="8" t="s">
        <v>36</v>
      </c>
      <c r="L7" s="5" t="s">
        <v>21</v>
      </c>
      <c r="M7" s="8" t="s">
        <v>37</v>
      </c>
      <c r="N7" s="8">
        <v>2025</v>
      </c>
    </row>
    <row r="8" spans="1:14" s="10" customFormat="1" x14ac:dyDescent="0.25">
      <c r="A8" s="5" t="s">
        <v>23</v>
      </c>
      <c r="B8" s="5">
        <v>5</v>
      </c>
      <c r="C8" s="5" t="s">
        <v>38</v>
      </c>
      <c r="D8" s="5" t="s">
        <v>34</v>
      </c>
      <c r="E8" s="5" t="s">
        <v>16</v>
      </c>
      <c r="F8" s="5" t="s">
        <v>34</v>
      </c>
      <c r="G8" s="5" t="s">
        <v>18</v>
      </c>
      <c r="H8" s="11">
        <v>45715</v>
      </c>
      <c r="I8" s="7">
        <v>6574</v>
      </c>
      <c r="J8" s="8" t="s">
        <v>35</v>
      </c>
      <c r="K8" s="12">
        <v>45796</v>
      </c>
      <c r="L8" s="5" t="s">
        <v>21</v>
      </c>
      <c r="M8" s="8" t="s">
        <v>39</v>
      </c>
      <c r="N8" s="8">
        <v>2025</v>
      </c>
    </row>
    <row r="9" spans="1:14" s="10" customFormat="1" x14ac:dyDescent="0.25">
      <c r="A9" s="5" t="s">
        <v>40</v>
      </c>
      <c r="B9" s="5">
        <v>6</v>
      </c>
      <c r="C9" s="5" t="s">
        <v>41</v>
      </c>
      <c r="D9" s="5" t="s">
        <v>42</v>
      </c>
      <c r="E9" s="5" t="s">
        <v>16</v>
      </c>
      <c r="F9" s="5" t="s">
        <v>42</v>
      </c>
      <c r="G9" s="5" t="s">
        <v>18</v>
      </c>
      <c r="H9" s="11">
        <v>45721</v>
      </c>
      <c r="I9" s="7">
        <v>3055</v>
      </c>
      <c r="J9" s="8" t="s">
        <v>43</v>
      </c>
      <c r="K9" s="8" t="s">
        <v>44</v>
      </c>
      <c r="L9" s="5" t="s">
        <v>21</v>
      </c>
      <c r="M9" s="8" t="s">
        <v>45</v>
      </c>
      <c r="N9" s="8">
        <v>2025</v>
      </c>
    </row>
    <row r="10" spans="1:14" s="10" customFormat="1" x14ac:dyDescent="0.25">
      <c r="A10" s="5" t="s">
        <v>40</v>
      </c>
      <c r="B10" s="5">
        <v>7</v>
      </c>
      <c r="C10" s="5" t="s">
        <v>46</v>
      </c>
      <c r="D10" s="5" t="s">
        <v>47</v>
      </c>
      <c r="E10" s="5" t="s">
        <v>16</v>
      </c>
      <c r="F10" s="5" t="s">
        <v>47</v>
      </c>
      <c r="G10" s="5" t="s">
        <v>18</v>
      </c>
      <c r="H10" s="11">
        <v>45721</v>
      </c>
      <c r="I10" s="7">
        <v>6555</v>
      </c>
      <c r="J10" s="8" t="s">
        <v>43</v>
      </c>
      <c r="K10" s="8" t="s">
        <v>44</v>
      </c>
      <c r="L10" s="5" t="s">
        <v>21</v>
      </c>
      <c r="M10" s="8" t="s">
        <v>48</v>
      </c>
      <c r="N10" s="8">
        <v>2025</v>
      </c>
    </row>
    <row r="11" spans="1:14" s="10" customFormat="1" x14ac:dyDescent="0.25">
      <c r="A11" s="5" t="s">
        <v>40</v>
      </c>
      <c r="B11" s="5">
        <v>8</v>
      </c>
      <c r="C11" s="5" t="s">
        <v>49</v>
      </c>
      <c r="D11" s="5" t="s">
        <v>50</v>
      </c>
      <c r="E11" s="5" t="s">
        <v>16</v>
      </c>
      <c r="F11" s="5" t="s">
        <v>50</v>
      </c>
      <c r="G11" s="5" t="s">
        <v>18</v>
      </c>
      <c r="H11" s="11">
        <v>45721</v>
      </c>
      <c r="I11" s="7">
        <v>3055</v>
      </c>
      <c r="J11" s="8" t="s">
        <v>43</v>
      </c>
      <c r="K11" s="8" t="s">
        <v>44</v>
      </c>
      <c r="L11" s="5" t="s">
        <v>21</v>
      </c>
      <c r="M11" s="8" t="s">
        <v>51</v>
      </c>
      <c r="N11" s="8">
        <v>2025</v>
      </c>
    </row>
    <row r="12" spans="1:14" s="10" customFormat="1" x14ac:dyDescent="0.25">
      <c r="A12" s="5" t="s">
        <v>23</v>
      </c>
      <c r="B12" s="5">
        <v>9</v>
      </c>
      <c r="C12" s="5" t="s">
        <v>52</v>
      </c>
      <c r="D12" s="5" t="s">
        <v>53</v>
      </c>
      <c r="E12" s="5" t="s">
        <v>16</v>
      </c>
      <c r="F12" s="5" t="s">
        <v>53</v>
      </c>
      <c r="G12" s="5" t="s">
        <v>18</v>
      </c>
      <c r="H12" s="11">
        <v>45721</v>
      </c>
      <c r="I12" s="7">
        <v>3055</v>
      </c>
      <c r="J12" s="8" t="s">
        <v>43</v>
      </c>
      <c r="K12" s="8" t="s">
        <v>44</v>
      </c>
      <c r="L12" s="5" t="s">
        <v>21</v>
      </c>
      <c r="M12" s="8" t="s">
        <v>54</v>
      </c>
      <c r="N12" s="8">
        <v>2025</v>
      </c>
    </row>
    <row r="13" spans="1:14" s="10" customFormat="1" x14ac:dyDescent="0.25">
      <c r="A13" s="5" t="s">
        <v>23</v>
      </c>
      <c r="B13" s="5">
        <v>10</v>
      </c>
      <c r="C13" s="5" t="s">
        <v>55</v>
      </c>
      <c r="D13" s="5" t="s">
        <v>56</v>
      </c>
      <c r="E13" s="5" t="s">
        <v>16</v>
      </c>
      <c r="F13" s="5" t="s">
        <v>56</v>
      </c>
      <c r="G13" s="5" t="s">
        <v>18</v>
      </c>
      <c r="H13" s="11">
        <v>45733</v>
      </c>
      <c r="I13" s="7">
        <v>6551</v>
      </c>
      <c r="J13" s="8" t="s">
        <v>26</v>
      </c>
      <c r="K13" s="8" t="s">
        <v>57</v>
      </c>
      <c r="L13" s="5" t="s">
        <v>21</v>
      </c>
      <c r="M13" s="8" t="s">
        <v>58</v>
      </c>
      <c r="N13" s="8">
        <v>2025</v>
      </c>
    </row>
    <row r="14" spans="1:14" s="10" customFormat="1" x14ac:dyDescent="0.25">
      <c r="A14" s="5" t="s">
        <v>40</v>
      </c>
      <c r="B14" s="5">
        <v>11</v>
      </c>
      <c r="C14" s="5" t="s">
        <v>59</v>
      </c>
      <c r="D14" s="5" t="s">
        <v>60</v>
      </c>
      <c r="E14" s="5" t="s">
        <v>16</v>
      </c>
      <c r="F14" s="5" t="s">
        <v>60</v>
      </c>
      <c r="G14" s="5" t="s">
        <v>18</v>
      </c>
      <c r="H14" s="11">
        <v>45736</v>
      </c>
      <c r="I14" s="7">
        <v>6555</v>
      </c>
      <c r="J14" s="8" t="s">
        <v>43</v>
      </c>
      <c r="K14" s="8" t="s">
        <v>44</v>
      </c>
      <c r="L14" s="5" t="s">
        <v>21</v>
      </c>
      <c r="M14" s="8" t="s">
        <v>61</v>
      </c>
      <c r="N14" s="8">
        <v>2025</v>
      </c>
    </row>
    <row r="15" spans="1:14" s="10" customFormat="1" x14ac:dyDescent="0.25">
      <c r="A15" s="5" t="s">
        <v>40</v>
      </c>
      <c r="B15" s="5">
        <v>12</v>
      </c>
      <c r="C15" s="5" t="s">
        <v>62</v>
      </c>
      <c r="D15" s="5" t="s">
        <v>56</v>
      </c>
      <c r="E15" s="5" t="s">
        <v>16</v>
      </c>
      <c r="F15" s="5" t="s">
        <v>56</v>
      </c>
      <c r="G15" s="5" t="s">
        <v>18</v>
      </c>
      <c r="H15" s="11">
        <v>45736</v>
      </c>
      <c r="I15" s="7">
        <v>6551</v>
      </c>
      <c r="J15" s="8" t="s">
        <v>26</v>
      </c>
      <c r="K15" s="8" t="s">
        <v>57</v>
      </c>
      <c r="L15" s="5" t="s">
        <v>21</v>
      </c>
      <c r="M15" s="8" t="s">
        <v>58</v>
      </c>
      <c r="N15" s="8">
        <v>2025</v>
      </c>
    </row>
    <row r="16" spans="1:14" s="10" customFormat="1" x14ac:dyDescent="0.25">
      <c r="A16" s="5" t="s">
        <v>40</v>
      </c>
      <c r="B16" s="5">
        <v>13</v>
      </c>
      <c r="C16" s="5" t="s">
        <v>63</v>
      </c>
      <c r="D16" s="5" t="s">
        <v>56</v>
      </c>
      <c r="E16" s="5" t="s">
        <v>16</v>
      </c>
      <c r="F16" s="5" t="s">
        <v>56</v>
      </c>
      <c r="G16" s="5" t="s">
        <v>18</v>
      </c>
      <c r="H16" s="11">
        <v>45736</v>
      </c>
      <c r="I16" s="7">
        <v>6555</v>
      </c>
      <c r="J16" s="8" t="s">
        <v>26</v>
      </c>
      <c r="K16" s="8" t="s">
        <v>57</v>
      </c>
      <c r="L16" s="5" t="s">
        <v>21</v>
      </c>
      <c r="M16" s="8" t="s">
        <v>58</v>
      </c>
      <c r="N16" s="8">
        <v>2025</v>
      </c>
    </row>
    <row r="17" spans="1:14" s="10" customFormat="1" x14ac:dyDescent="0.25">
      <c r="A17" s="5" t="s">
        <v>23</v>
      </c>
      <c r="B17" s="5">
        <v>14</v>
      </c>
      <c r="C17" s="5" t="s">
        <v>64</v>
      </c>
      <c r="D17" s="5" t="s">
        <v>56</v>
      </c>
      <c r="E17" s="5" t="s">
        <v>16</v>
      </c>
      <c r="F17" s="5" t="s">
        <v>56</v>
      </c>
      <c r="G17" s="5" t="s">
        <v>18</v>
      </c>
      <c r="H17" s="11">
        <v>45754</v>
      </c>
      <c r="I17" s="7">
        <v>6574</v>
      </c>
      <c r="J17" s="8" t="s">
        <v>26</v>
      </c>
      <c r="K17" s="8" t="s">
        <v>57</v>
      </c>
      <c r="L17" s="5" t="s">
        <v>21</v>
      </c>
      <c r="M17" s="8" t="s">
        <v>58</v>
      </c>
      <c r="N17" s="8">
        <v>2025</v>
      </c>
    </row>
    <row r="18" spans="1:14" s="10" customFormat="1" x14ac:dyDescent="0.25">
      <c r="A18" s="5" t="s">
        <v>23</v>
      </c>
      <c r="B18" s="5">
        <v>15</v>
      </c>
      <c r="C18" s="5" t="s">
        <v>65</v>
      </c>
      <c r="D18" s="5" t="s">
        <v>34</v>
      </c>
      <c r="E18" s="5" t="s">
        <v>16</v>
      </c>
      <c r="F18" s="5" t="s">
        <v>34</v>
      </c>
      <c r="G18" s="5" t="s">
        <v>18</v>
      </c>
      <c r="H18" s="11">
        <v>45770</v>
      </c>
      <c r="I18" s="7">
        <v>5574</v>
      </c>
      <c r="J18" s="8" t="s">
        <v>35</v>
      </c>
      <c r="K18" s="8" t="s">
        <v>44</v>
      </c>
      <c r="L18" s="5" t="s">
        <v>21</v>
      </c>
      <c r="M18" s="8" t="s">
        <v>66</v>
      </c>
      <c r="N18" s="8">
        <v>2025</v>
      </c>
    </row>
    <row r="19" spans="1:14" s="10" customFormat="1" x14ac:dyDescent="0.25">
      <c r="A19" s="5" t="s">
        <v>23</v>
      </c>
      <c r="B19" s="5">
        <v>16</v>
      </c>
      <c r="C19" s="5" t="s">
        <v>67</v>
      </c>
      <c r="D19" s="5" t="s">
        <v>68</v>
      </c>
      <c r="E19" s="5" t="s">
        <v>16</v>
      </c>
      <c r="F19" s="5" t="s">
        <v>68</v>
      </c>
      <c r="G19" s="5" t="s">
        <v>18</v>
      </c>
      <c r="H19" s="11">
        <v>45770</v>
      </c>
      <c r="I19" s="7">
        <v>5574</v>
      </c>
      <c r="J19" s="8" t="s">
        <v>35</v>
      </c>
      <c r="K19" s="8" t="s">
        <v>69</v>
      </c>
      <c r="L19" s="5" t="s">
        <v>21</v>
      </c>
      <c r="M19" s="8" t="s">
        <v>70</v>
      </c>
      <c r="N19" s="8">
        <v>2025</v>
      </c>
    </row>
    <row r="20" spans="1:14" s="10" customFormat="1" x14ac:dyDescent="0.25">
      <c r="A20" s="5" t="s">
        <v>23</v>
      </c>
      <c r="B20" s="5">
        <v>17</v>
      </c>
      <c r="C20" s="5" t="s">
        <v>71</v>
      </c>
      <c r="D20" s="5" t="s">
        <v>72</v>
      </c>
      <c r="E20" s="5" t="s">
        <v>16</v>
      </c>
      <c r="F20" s="5" t="s">
        <v>73</v>
      </c>
      <c r="G20" s="5" t="s">
        <v>18</v>
      </c>
      <c r="H20" s="11">
        <v>45770</v>
      </c>
      <c r="I20" s="7">
        <v>5574</v>
      </c>
      <c r="J20" s="8" t="s">
        <v>35</v>
      </c>
      <c r="K20" s="8" t="s">
        <v>69</v>
      </c>
      <c r="L20" s="5" t="s">
        <v>21</v>
      </c>
      <c r="M20" s="8" t="s">
        <v>39</v>
      </c>
      <c r="N20" s="8">
        <v>2025</v>
      </c>
    </row>
    <row r="21" spans="1:14" s="10" customFormat="1" x14ac:dyDescent="0.25">
      <c r="A21" s="5" t="s">
        <v>23</v>
      </c>
      <c r="B21" s="5">
        <v>18</v>
      </c>
      <c r="C21" s="5" t="s">
        <v>74</v>
      </c>
      <c r="D21" s="5" t="s">
        <v>34</v>
      </c>
      <c r="E21" s="5" t="s">
        <v>16</v>
      </c>
      <c r="F21" s="5" t="s">
        <v>34</v>
      </c>
      <c r="G21" s="5" t="s">
        <v>18</v>
      </c>
      <c r="H21" s="11">
        <v>45770</v>
      </c>
      <c r="I21" s="7">
        <v>5564.42</v>
      </c>
      <c r="J21" s="8" t="s">
        <v>35</v>
      </c>
      <c r="K21" s="12">
        <v>45796</v>
      </c>
      <c r="L21" s="5" t="s">
        <v>21</v>
      </c>
      <c r="M21" s="8" t="s">
        <v>75</v>
      </c>
      <c r="N21" s="8">
        <v>2025</v>
      </c>
    </row>
    <row r="22" spans="1:14" s="10" customFormat="1" x14ac:dyDescent="0.25">
      <c r="A22" s="5"/>
      <c r="B22" s="5"/>
      <c r="C22" s="5"/>
      <c r="D22" s="5"/>
      <c r="E22" s="5"/>
      <c r="F22" s="5"/>
      <c r="G22" s="5"/>
      <c r="H22" s="5"/>
      <c r="I22" s="7"/>
      <c r="J22" s="8"/>
      <c r="K22" s="8"/>
      <c r="L22" s="5"/>
      <c r="M22" s="8"/>
      <c r="N22" s="8"/>
    </row>
    <row r="23" spans="1:14" s="10" customFormat="1" x14ac:dyDescent="0.25">
      <c r="A23" s="5"/>
      <c r="B23" s="5"/>
      <c r="C23" s="5"/>
      <c r="D23" s="5"/>
      <c r="E23" s="5"/>
      <c r="F23" s="5"/>
      <c r="G23" s="5"/>
      <c r="H23" s="5"/>
      <c r="I23" s="7"/>
      <c r="J23" s="8"/>
      <c r="K23" s="8"/>
      <c r="L23" s="5"/>
      <c r="M23" s="8"/>
      <c r="N23" s="8"/>
    </row>
    <row r="24" spans="1:14" x14ac:dyDescent="0.25">
      <c r="A24" s="13"/>
      <c r="B24" s="13"/>
      <c r="C24" s="14"/>
      <c r="D24" s="14"/>
      <c r="E24" s="14"/>
      <c r="F24" s="14"/>
      <c r="G24" s="14"/>
      <c r="H24" s="14"/>
      <c r="I24" s="15">
        <f>SUM(I4:I23)</f>
        <v>103564.2</v>
      </c>
      <c r="J24" s="14" t="s">
        <v>76</v>
      </c>
      <c r="K24" s="14"/>
      <c r="L24" s="13"/>
      <c r="M24" s="14" t="s">
        <v>76</v>
      </c>
      <c r="N24" s="1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חופש המידע 2023</vt:lpstr>
      <vt:lpstr>חופש המידע 2024</vt:lpstr>
      <vt:lpstr>חופש מידע 2025</vt:lpstr>
    </vt:vector>
  </TitlesOfParts>
  <Company>Ministry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מיטל אלקוקין</dc:creator>
  <cp:lastModifiedBy>User</cp:lastModifiedBy>
  <dcterms:created xsi:type="dcterms:W3CDTF">2025-05-21T13:27:13Z</dcterms:created>
  <dcterms:modified xsi:type="dcterms:W3CDTF">2025-09-05T03:46:49Z</dcterms:modified>
</cp:coreProperties>
</file>