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AL\word\תחום מידע תחבורתי\חוק חופש המידע-אפרת\עתירות\2024\ללא עתירה\חופש מידע ועתירות התנועה לחמ\"/>
    </mc:Choice>
  </mc:AlternateContent>
  <xr:revisionPtr revIDLastSave="0" documentId="13_ncr:1_{337025F2-8F96-46C3-8BEF-56F43C45CD3E}" xr6:coauthVersionLast="36" xr6:coauthVersionMax="36" xr10:uidLastSave="{00000000-0000-0000-0000-000000000000}"/>
  <bookViews>
    <workbookView xWindow="0" yWindow="0" windowWidth="28800" windowHeight="12255" xr2:uid="{AA6A3E63-BF04-4187-AD15-737CF875115C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34" i="1"/>
  <c r="I10" i="1"/>
  <c r="I54" i="1"/>
  <c r="I70" i="1"/>
</calcChain>
</file>

<file path=xl/sharedStrings.xml><?xml version="1.0" encoding="utf-8"?>
<sst xmlns="http://schemas.openxmlformats.org/spreadsheetml/2006/main" count="190" uniqueCount="148">
  <si>
    <t>מס' תיק / בית משפט</t>
  </si>
  <si>
    <t>הצדדים</t>
  </si>
  <si>
    <t>תיאור קצר</t>
  </si>
  <si>
    <t xml:space="preserve">סכום התביעה המקורית </t>
  </si>
  <si>
    <t>סכום תשלום</t>
  </si>
  <si>
    <t>תאריך תשלום</t>
  </si>
  <si>
    <t>הערות</t>
  </si>
  <si>
    <t>עת"מ 24074-12-17</t>
  </si>
  <si>
    <t>אסד טאריג נ' משרד התחבורה</t>
  </si>
  <si>
    <t>הובלת חומרים מסוכנים</t>
  </si>
  <si>
    <t>21.2.18</t>
  </si>
  <si>
    <t>עת"מ 33409-12-17</t>
  </si>
  <si>
    <t>שריף אבו חאמד נ' משרד התחבורה</t>
  </si>
  <si>
    <t>היתר להובלת חומרים מסוכנים</t>
  </si>
  <si>
    <t>25.2.18</t>
  </si>
  <si>
    <t>עת"מ 1466-02-18</t>
  </si>
  <si>
    <t>מאיר זמשטיין נ' משרד התחבורה</t>
  </si>
  <si>
    <t>הסרת הגבלה על הרכב</t>
  </si>
  <si>
    <t>16.3.18</t>
  </si>
  <si>
    <t>עת"מ 46195-08-18</t>
  </si>
  <si>
    <t>גריגורי מוצ'ניק נ' משרד התחבורה והבטיחות בדרכים</t>
  </si>
  <si>
    <t>05.12.18</t>
  </si>
  <si>
    <t>עת"מ 59205-07-18</t>
  </si>
  <si>
    <t>גיל קולן נ' משרד התחבורה והבטיחות בדרכים</t>
  </si>
  <si>
    <t>21.12.18</t>
  </si>
  <si>
    <t>שנה</t>
  </si>
  <si>
    <t>עת"מ 35654-09-18</t>
  </si>
  <si>
    <t>דורון אליהו כהן נ' משרד התחבורה והבטיחות בדרכים</t>
  </si>
  <si>
    <t>הוצאות הליך, סכום התשלום עבור הייעוץ בתוספת חלק האגרה שלא הוחזר לעותר.</t>
  </si>
  <si>
    <t>03.01.19</t>
  </si>
  <si>
    <t>עת"מ 3611-07-18</t>
  </si>
  <si>
    <t>מתן לנקרי נ' משרד התחבורה והבטיחות בדרכים</t>
  </si>
  <si>
    <t>06.01.19</t>
  </si>
  <si>
    <t>עת"מ 46957-02-18</t>
  </si>
  <si>
    <t xml:space="preserve">התנועה לחופש המידע (ע"ר) נ' משרד התחבורה והבטיחות בדרכים </t>
  </si>
  <si>
    <t>07.01.19</t>
  </si>
  <si>
    <t>עת"מ 29626-04-18</t>
  </si>
  <si>
    <t>24.01.19</t>
  </si>
  <si>
    <t>עת"מ 7275810/18</t>
  </si>
  <si>
    <t>דורון עד נ' משרד התחבורה</t>
  </si>
  <si>
    <t>19.02.19</t>
  </si>
  <si>
    <t xml:space="preserve"> עת"מ 69132-03-18</t>
  </si>
  <si>
    <t>אריאל חיים הדרי נ' משרד התחבורה והבטיחות בדרכים</t>
  </si>
  <si>
    <t>03.03.19</t>
  </si>
  <si>
    <t>עת"מ 29174-09-18</t>
  </si>
  <si>
    <t>ניצן אגסי נ' משרד התחבורה והבטיחות בדרכים</t>
  </si>
  <si>
    <t>17.03.19</t>
  </si>
  <si>
    <t>עת"מ 27922-09-18</t>
  </si>
  <si>
    <t>אימאד מראחלה נ' משרד התחבורה</t>
  </si>
  <si>
    <t>07.03.19</t>
  </si>
  <si>
    <t>עת"מ 53473-11-18</t>
  </si>
  <si>
    <t>מאשה נאור נ' משרד התחבורה והבטיחות בדרכים</t>
  </si>
  <si>
    <t>31.03.19</t>
  </si>
  <si>
    <t>עת"מ 8822-04-18</t>
  </si>
  <si>
    <t>התנועה למען איכות השלטון בישראל נ' משרד התחבורה ואח'</t>
  </si>
  <si>
    <t>29.04.19</t>
  </si>
  <si>
    <t>עת"מ 8908-03-19</t>
  </si>
  <si>
    <t>יעקב ליבוביץ נ' משרד התחבורה והבטיחות בדרכים רשות הרישוי</t>
  </si>
  <si>
    <t>27.05.19</t>
  </si>
  <si>
    <t>עת"מ 72700-02-19</t>
  </si>
  <si>
    <t>רז גאבר נ' משרד התחבורה והבטיחות בדרכים</t>
  </si>
  <si>
    <t>27.06.19</t>
  </si>
  <si>
    <t>עת"מ 16381-05-19</t>
  </si>
  <si>
    <t>ח'ליל באדר נ' משרד התחבורה והבטיחות בדרכים</t>
  </si>
  <si>
    <t>12.09.19</t>
  </si>
  <si>
    <t>עת"מ 46443-02-19</t>
  </si>
  <si>
    <t>המוסד לביטוח לאומי נ' משרד התחבורה - רשות הספנות והנמלים</t>
  </si>
  <si>
    <t>18.09.19</t>
  </si>
  <si>
    <t>עת"מ 5036-04-19</t>
  </si>
  <si>
    <t>אריה צביקל נגד משרד התחבורה והבטיחות בדרכים</t>
  </si>
  <si>
    <t>23.12.19</t>
  </si>
  <si>
    <t>עת"מ 36772-11-19</t>
  </si>
  <si>
    <t xml:space="preserve">אמגד יוסף נתשה נגד משרד התחבורה (משרד הרישוי) </t>
  </si>
  <si>
    <t>18.12.19</t>
  </si>
  <si>
    <t>עת"מ 3413-07-19</t>
  </si>
  <si>
    <t>אבראהים אבו אסבע נגד משרד התחבורה והבטיחות בדרכים</t>
  </si>
  <si>
    <t>24.09.19</t>
  </si>
  <si>
    <t>עת"מ 16459-09-19</t>
  </si>
  <si>
    <t>אגוד מכוני הרישוי בישראל נגד משר התחבורה והבטיחות בדרכים</t>
  </si>
  <si>
    <t>08.03.20</t>
  </si>
  <si>
    <t>עתמ 1158501/20</t>
  </si>
  <si>
    <t>דינה אוריין נגד משרד התחבורה</t>
  </si>
  <si>
    <t>15.03.20</t>
  </si>
  <si>
    <t>עת"מ 4067108-19</t>
  </si>
  <si>
    <t>משה ידיד נגד משרד התחבורה והבטיחות בדרכים</t>
  </si>
  <si>
    <t>24.03.20</t>
  </si>
  <si>
    <t>עת"מ 37963-08-19</t>
  </si>
  <si>
    <t>הצלחה - לקידום חברה הוגנת (ע"ר) נ' משרד האוצר ואח'</t>
  </si>
  <si>
    <t>29.03.20</t>
  </si>
  <si>
    <t>עת"מ 44004-01-20</t>
  </si>
  <si>
    <t>אחמד סח נגד מדינת ישראל</t>
  </si>
  <si>
    <t>31.03.20</t>
  </si>
  <si>
    <t>עת"מ 67484-03-19</t>
  </si>
  <si>
    <t>יואב הריס ואח' נגד רשות הספנות והנמלים ואח'</t>
  </si>
  <si>
    <t>25.05.20</t>
  </si>
  <si>
    <t>עת"מ 13195-02-21</t>
  </si>
  <si>
    <t>מנחם טוקר (עוד ערן בן עמי) נגד צשרד התחבורה</t>
  </si>
  <si>
    <t>21.3.21</t>
  </si>
  <si>
    <t>עת"מ 55179-04-21 עניינים מנהליים ב"ש פשרה</t>
  </si>
  <si>
    <t xml:space="preserve">יוסף אמר נגד משרד התחבורה </t>
  </si>
  <si>
    <t>9.6.21</t>
  </si>
  <si>
    <t>מחוזי ירושלים עת"מ 3689-11-20</t>
  </si>
  <si>
    <t>החזר אגרה</t>
  </si>
  <si>
    <t>8.8.21</t>
  </si>
  <si>
    <t>עת"מ 71775-10-21 ביהמ"ש לעניינים מנהליים ת"א</t>
  </si>
  <si>
    <t>רות גרוסמן נגד משרד התחבורה</t>
  </si>
  <si>
    <t>6.1.22</t>
  </si>
  <si>
    <t>מחוזי ירושלים עת"מ 16137-08-21</t>
  </si>
  <si>
    <t>נוע תנוע נגד משרד התחבורה</t>
  </si>
  <si>
    <t>25.1.22</t>
  </si>
  <si>
    <t>עניינים מנהליים ת"א  - עת"מ 73986-10-21</t>
  </si>
  <si>
    <t>אסף יוסי ברדה נגד משרד התחבורה</t>
  </si>
  <si>
    <t>6.2.22</t>
  </si>
  <si>
    <t>אסף יוסי ברדה נגד משרד התחבורה (שחר ארביב)</t>
  </si>
  <si>
    <t>28.2.22</t>
  </si>
  <si>
    <t>עניינים מנהליים ת"א - עת"מ 65586-10-21</t>
  </si>
  <si>
    <t>לינדה זמזליג נגד משרד התחבורה  (לעו"ד מיכאלי גבריאל)</t>
  </si>
  <si>
    <t>16.3.22</t>
  </si>
  <si>
    <t>מחוזי ירושלים עת"מ 56368-12-21</t>
  </si>
  <si>
    <t>יעקב רובינגר נגד משרד התחבורה (ארז בר-צבי חברת עורכי דין)</t>
  </si>
  <si>
    <t>31.03.22</t>
  </si>
  <si>
    <t>עניינים מנהליים מרכז עת"מ 57579-08-21</t>
  </si>
  <si>
    <t>יוסף אשתו נגד משרחד התחבורה (יהלומי עמית דב)</t>
  </si>
  <si>
    <t>12.4.22</t>
  </si>
  <si>
    <t>מחוזי ירושלים עת"מ 13164-12-21</t>
  </si>
  <si>
    <t>אמיר יצחקיאן נגד משרד התחבורה (דוגה מתן)</t>
  </si>
  <si>
    <t>27.4.22</t>
  </si>
  <si>
    <t>מחוזי ת"א עת"מ 7852-04-21</t>
  </si>
  <si>
    <t xml:space="preserve">רועי גבאי נגד משרד התחבורה </t>
  </si>
  <si>
    <t>אי חידוש תו נכה</t>
  </si>
  <si>
    <t>1.8.22</t>
  </si>
  <si>
    <t>מחוזי ת"א עת"מ 29190-02-22</t>
  </si>
  <si>
    <t>אופק פתרונות לעבודה בגובה בע"מ (רומנו עודד)</t>
  </si>
  <si>
    <t>4.7.22</t>
  </si>
  <si>
    <t>מחוזי ת"א  ת"צ 2757-10-21</t>
  </si>
  <si>
    <t>גלית סקוברוניק נגד משרד התחבורה _(ויסמן אייל)</t>
  </si>
  <si>
    <t xml:space="preserve"> </t>
  </si>
  <si>
    <t>מחוזי ירושלים עת"מ 14150-07-22</t>
  </si>
  <si>
    <t xml:space="preserve">אהוד כדור נגד משרד התחבורה </t>
  </si>
  <si>
    <t>13.12.22</t>
  </si>
  <si>
    <t>עת"מ 73986-10-21</t>
  </si>
  <si>
    <t>אסף יוסי ברדה נ' משרד התחבורה</t>
  </si>
  <si>
    <t>7.2.22</t>
  </si>
  <si>
    <t>מסד</t>
  </si>
  <si>
    <t>סהכ</t>
  </si>
  <si>
    <t>התפלגות עתירות מנהליות בין השנים 2018-2022  **</t>
  </si>
  <si>
    <t>**</t>
  </si>
  <si>
    <t>ייתכן שצויינו עתירות שאינן של חופש המידע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</si>
</sst>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</font>
    <font>
      <b/>
      <sz val="16"/>
      <color rgb="FFFF0000"/>
      <name val="Arial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Protection="0">
      <alignment horizontal="right" vertical="center" indent="1"/>
    </xf>
  </cellStyleXfs>
  <cellXfs count="36">
    <xf numFmtId="0" fontId="0" fillId="0" borderId="0" xfId="0"/>
    <xf numFmtId="0" fontId="3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2" applyFont="1" applyAlignment="1">
      <alignment horizontal="right" vertical="top"/>
    </xf>
    <xf numFmtId="0" fontId="3" fillId="2" borderId="1" xfId="0" applyFont="1" applyFill="1" applyBorder="1" applyAlignment="1"/>
    <xf numFmtId="0" fontId="4" fillId="0" borderId="0" xfId="0" applyFont="1" applyAlignment="1"/>
    <xf numFmtId="0" fontId="5" fillId="0" borderId="0" xfId="2" applyFont="1" applyAlignment="1">
      <alignment horizontal="right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3" fillId="0" borderId="1" xfId="0" applyFont="1" applyBorder="1" applyAlignment="1"/>
    <xf numFmtId="3" fontId="4" fillId="0" borderId="1" xfId="0" applyNumberFormat="1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/>
    <xf numFmtId="0" fontId="4" fillId="0" borderId="1" xfId="0" applyFont="1" applyBorder="1" applyAlignment="1"/>
    <xf numFmtId="0" fontId="4" fillId="3" borderId="1" xfId="0" applyFont="1" applyFill="1" applyBorder="1" applyAlignment="1">
      <alignment vertical="top"/>
    </xf>
    <xf numFmtId="4" fontId="4" fillId="0" borderId="1" xfId="0" applyNumberFormat="1" applyFont="1" applyBorder="1" applyAlignment="1"/>
    <xf numFmtId="0" fontId="3" fillId="0" borderId="0" xfId="0" applyFont="1" applyBorder="1" applyAlignment="1"/>
    <xf numFmtId="0" fontId="4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2" fontId="4" fillId="0" borderId="1" xfId="0" applyNumberFormat="1" applyFont="1" applyBorder="1" applyAlignment="1"/>
    <xf numFmtId="0" fontId="7" fillId="3" borderId="0" xfId="2" applyFont="1" applyFill="1" applyAlignment="1">
      <alignment horizontal="right"/>
    </xf>
    <xf numFmtId="3" fontId="3" fillId="3" borderId="1" xfId="0" applyNumberFormat="1" applyFont="1" applyFill="1" applyBorder="1" applyAlignment="1">
      <alignment wrapText="1"/>
    </xf>
    <xf numFmtId="3" fontId="3" fillId="3" borderId="0" xfId="0" applyNumberFormat="1" applyFont="1" applyFill="1" applyAlignment="1"/>
    <xf numFmtId="164" fontId="4" fillId="0" borderId="1" xfId="1" applyNumberFormat="1" applyFont="1" applyBorder="1" applyAlignment="1">
      <alignment wrapText="1"/>
    </xf>
    <xf numFmtId="3" fontId="3" fillId="3" borderId="0" xfId="0" applyNumberFormat="1" applyFont="1" applyFill="1" applyBorder="1" applyAlignment="1"/>
    <xf numFmtId="3" fontId="7" fillId="3" borderId="0" xfId="2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Normal 2" xfId="2" xr:uid="{26C78972-2F48-46CE-A643-F4C68A087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B668-A6B4-4E69-8424-9A065BDB475E}">
  <dimension ref="C2:K74"/>
  <sheetViews>
    <sheetView rightToLeft="1" tabSelected="1" topLeftCell="A52" zoomScale="90" zoomScaleNormal="90" workbookViewId="0">
      <selection activeCell="E79" sqref="E79"/>
    </sheetView>
  </sheetViews>
  <sheetFormatPr defaultRowHeight="15" x14ac:dyDescent="0.2"/>
  <cols>
    <col min="3" max="3" width="4.25" customWidth="1"/>
    <col min="4" max="4" width="9.125" style="12" bestFit="1" customWidth="1"/>
    <col min="5" max="5" width="37.75" style="9" customWidth="1"/>
    <col min="6" max="6" width="23.875" style="9" customWidth="1"/>
    <col min="7" max="7" width="24.25" style="12" customWidth="1"/>
    <col min="8" max="8" width="9.125" style="12" bestFit="1" customWidth="1"/>
    <col min="9" max="9" width="11" style="12" bestFit="1" customWidth="1"/>
    <col min="10" max="10" width="9" style="12"/>
    <col min="11" max="11" width="9" style="9"/>
  </cols>
  <sheetData>
    <row r="2" spans="3:11" ht="20.25" x14ac:dyDescent="0.3">
      <c r="E2" s="14" t="s">
        <v>145</v>
      </c>
      <c r="F2" s="14"/>
      <c r="G2" s="15"/>
      <c r="H2" s="15"/>
    </row>
    <row r="4" spans="3:11" ht="47.25" x14ac:dyDescent="0.25">
      <c r="C4" t="s">
        <v>143</v>
      </c>
      <c r="D4" s="11" t="s">
        <v>25</v>
      </c>
      <c r="E4" s="8" t="s">
        <v>0</v>
      </c>
      <c r="F4" s="7" t="s">
        <v>1</v>
      </c>
      <c r="G4" s="11" t="s">
        <v>2</v>
      </c>
      <c r="H4" s="1" t="s">
        <v>3</v>
      </c>
      <c r="I4" s="1" t="s">
        <v>4</v>
      </c>
      <c r="J4" s="1" t="s">
        <v>5</v>
      </c>
      <c r="K4" s="8" t="s">
        <v>6</v>
      </c>
    </row>
    <row r="5" spans="3:11" ht="30" x14ac:dyDescent="0.25">
      <c r="C5">
        <v>1</v>
      </c>
      <c r="D5" s="16">
        <v>2018</v>
      </c>
      <c r="E5" s="2" t="s">
        <v>7</v>
      </c>
      <c r="F5" s="3" t="s">
        <v>8</v>
      </c>
      <c r="G5" s="4" t="s">
        <v>9</v>
      </c>
      <c r="H5" s="17"/>
      <c r="I5" s="17">
        <v>7000</v>
      </c>
      <c r="J5" s="4" t="s">
        <v>10</v>
      </c>
      <c r="K5" s="3"/>
    </row>
    <row r="6" spans="3:11" ht="30" x14ac:dyDescent="0.25">
      <c r="C6">
        <v>2</v>
      </c>
      <c r="D6" s="16">
        <v>2018</v>
      </c>
      <c r="E6" s="2" t="s">
        <v>11</v>
      </c>
      <c r="F6" s="3" t="s">
        <v>12</v>
      </c>
      <c r="G6" s="4" t="s">
        <v>13</v>
      </c>
      <c r="H6" s="17"/>
      <c r="I6" s="17">
        <v>1950</v>
      </c>
      <c r="J6" s="4" t="s">
        <v>14</v>
      </c>
      <c r="K6" s="3"/>
    </row>
    <row r="7" spans="3:11" ht="30" x14ac:dyDescent="0.25">
      <c r="C7">
        <v>3</v>
      </c>
      <c r="D7" s="16">
        <v>2018</v>
      </c>
      <c r="E7" s="2" t="s">
        <v>15</v>
      </c>
      <c r="F7" s="3" t="s">
        <v>16</v>
      </c>
      <c r="G7" s="4" t="s">
        <v>17</v>
      </c>
      <c r="H7" s="17"/>
      <c r="I7" s="17">
        <v>2500</v>
      </c>
      <c r="J7" s="4" t="s">
        <v>18</v>
      </c>
      <c r="K7" s="3"/>
    </row>
    <row r="8" spans="3:11" ht="30" x14ac:dyDescent="0.25">
      <c r="C8">
        <v>4</v>
      </c>
      <c r="D8" s="16">
        <v>2018</v>
      </c>
      <c r="E8" s="2" t="s">
        <v>19</v>
      </c>
      <c r="F8" s="3" t="s">
        <v>20</v>
      </c>
      <c r="G8" s="4"/>
      <c r="H8" s="17"/>
      <c r="I8" s="17">
        <v>1500</v>
      </c>
      <c r="J8" s="4" t="s">
        <v>21</v>
      </c>
      <c r="K8" s="6"/>
    </row>
    <row r="9" spans="3:11" ht="30" x14ac:dyDescent="0.25">
      <c r="C9">
        <v>5</v>
      </c>
      <c r="D9" s="16">
        <v>2018</v>
      </c>
      <c r="E9" s="2" t="s">
        <v>22</v>
      </c>
      <c r="F9" s="3" t="s">
        <v>23</v>
      </c>
      <c r="G9" s="4"/>
      <c r="H9" s="17"/>
      <c r="I9" s="17">
        <v>4000</v>
      </c>
      <c r="J9" s="4" t="s">
        <v>24</v>
      </c>
      <c r="K9" s="6"/>
    </row>
    <row r="10" spans="3:11" ht="15.75" x14ac:dyDescent="0.25">
      <c r="D10" s="16"/>
      <c r="E10" s="3"/>
      <c r="F10" s="3"/>
      <c r="G10" s="4"/>
      <c r="H10" s="30" t="s">
        <v>144</v>
      </c>
      <c r="I10" s="31">
        <f>SUM(I5:I9)</f>
        <v>16950</v>
      </c>
      <c r="J10" s="4"/>
      <c r="K10" s="6"/>
    </row>
    <row r="12" spans="3:11" ht="47.25" x14ac:dyDescent="0.25">
      <c r="C12" t="s">
        <v>143</v>
      </c>
      <c r="D12" s="11" t="s">
        <v>25</v>
      </c>
      <c r="E12" s="8" t="s">
        <v>0</v>
      </c>
      <c r="F12" s="7" t="s">
        <v>1</v>
      </c>
      <c r="G12" s="11" t="s">
        <v>2</v>
      </c>
      <c r="H12" s="1" t="s">
        <v>3</v>
      </c>
      <c r="I12" s="1" t="s">
        <v>4</v>
      </c>
      <c r="J12" s="1" t="s">
        <v>5</v>
      </c>
      <c r="K12" s="8" t="s">
        <v>6</v>
      </c>
    </row>
    <row r="13" spans="3:11" ht="45.75" x14ac:dyDescent="0.25">
      <c r="C13">
        <v>1</v>
      </c>
      <c r="D13" s="16">
        <v>2019</v>
      </c>
      <c r="E13" s="2" t="s">
        <v>26</v>
      </c>
      <c r="F13" s="3" t="s">
        <v>27</v>
      </c>
      <c r="G13" s="18" t="s">
        <v>28</v>
      </c>
      <c r="H13" s="17"/>
      <c r="I13" s="33">
        <v>5493</v>
      </c>
      <c r="J13" s="4" t="s">
        <v>29</v>
      </c>
      <c r="K13" s="3"/>
    </row>
    <row r="14" spans="3:11" ht="30" x14ac:dyDescent="0.25">
      <c r="C14">
        <v>2</v>
      </c>
      <c r="D14" s="16">
        <v>2019</v>
      </c>
      <c r="E14" s="2" t="s">
        <v>30</v>
      </c>
      <c r="F14" s="3" t="s">
        <v>31</v>
      </c>
      <c r="G14" s="4"/>
      <c r="H14" s="17"/>
      <c r="I14" s="33">
        <v>4968.7700000000004</v>
      </c>
      <c r="J14" s="4" t="s">
        <v>32</v>
      </c>
      <c r="K14" s="3"/>
    </row>
    <row r="15" spans="3:11" ht="45" x14ac:dyDescent="0.25">
      <c r="C15">
        <v>3</v>
      </c>
      <c r="D15" s="16">
        <v>2019</v>
      </c>
      <c r="E15" s="2" t="s">
        <v>33</v>
      </c>
      <c r="F15" s="3" t="s">
        <v>34</v>
      </c>
      <c r="G15" s="4"/>
      <c r="H15" s="17"/>
      <c r="I15" s="33">
        <v>6500</v>
      </c>
      <c r="J15" s="4" t="s">
        <v>35</v>
      </c>
      <c r="K15" s="3"/>
    </row>
    <row r="16" spans="3:11" ht="45" x14ac:dyDescent="0.25">
      <c r="C16">
        <v>4</v>
      </c>
      <c r="D16" s="16">
        <v>2019</v>
      </c>
      <c r="E16" s="2" t="s">
        <v>36</v>
      </c>
      <c r="F16" s="3" t="s">
        <v>34</v>
      </c>
      <c r="G16" s="4"/>
      <c r="H16" s="17"/>
      <c r="I16" s="33">
        <v>6000</v>
      </c>
      <c r="J16" s="4" t="s">
        <v>37</v>
      </c>
      <c r="K16" s="3"/>
    </row>
    <row r="17" spans="3:11" ht="15.75" x14ac:dyDescent="0.25">
      <c r="C17">
        <v>5</v>
      </c>
      <c r="D17" s="16">
        <v>2019</v>
      </c>
      <c r="E17" s="2" t="s">
        <v>38</v>
      </c>
      <c r="F17" s="3" t="s">
        <v>39</v>
      </c>
      <c r="G17" s="4"/>
      <c r="H17" s="17"/>
      <c r="I17" s="33">
        <v>6953</v>
      </c>
      <c r="J17" s="4" t="s">
        <v>40</v>
      </c>
      <c r="K17" s="3"/>
    </row>
    <row r="18" spans="3:11" ht="15.75" x14ac:dyDescent="0.25">
      <c r="D18" s="16"/>
      <c r="E18" s="2"/>
      <c r="F18" s="3"/>
      <c r="G18" s="4"/>
      <c r="H18" s="17"/>
      <c r="I18" s="33"/>
      <c r="J18" s="4"/>
      <c r="K18" s="3"/>
    </row>
    <row r="19" spans="3:11" ht="30" x14ac:dyDescent="0.25">
      <c r="C19">
        <v>7</v>
      </c>
      <c r="D19" s="16">
        <v>2019</v>
      </c>
      <c r="E19" s="2" t="s">
        <v>41</v>
      </c>
      <c r="F19" s="3" t="s">
        <v>42</v>
      </c>
      <c r="G19" s="4"/>
      <c r="H19" s="17"/>
      <c r="I19" s="33">
        <v>6000</v>
      </c>
      <c r="J19" s="4" t="s">
        <v>43</v>
      </c>
      <c r="K19" s="3"/>
    </row>
    <row r="20" spans="3:11" ht="30" x14ac:dyDescent="0.25">
      <c r="C20">
        <v>8</v>
      </c>
      <c r="D20" s="16">
        <v>2019</v>
      </c>
      <c r="E20" s="2" t="s">
        <v>44</v>
      </c>
      <c r="F20" s="3" t="s">
        <v>45</v>
      </c>
      <c r="G20" s="4"/>
      <c r="H20" s="17"/>
      <c r="I20" s="33">
        <v>7959</v>
      </c>
      <c r="J20" s="4" t="s">
        <v>46</v>
      </c>
      <c r="K20" s="3"/>
    </row>
    <row r="21" spans="3:11" ht="30" x14ac:dyDescent="0.25">
      <c r="C21">
        <v>9</v>
      </c>
      <c r="D21" s="16">
        <v>2019</v>
      </c>
      <c r="E21" s="2" t="s">
        <v>47</v>
      </c>
      <c r="F21" s="3" t="s">
        <v>48</v>
      </c>
      <c r="G21" s="4"/>
      <c r="H21" s="17"/>
      <c r="I21" s="33">
        <v>5000</v>
      </c>
      <c r="J21" s="4" t="s">
        <v>49</v>
      </c>
      <c r="K21" s="3"/>
    </row>
    <row r="22" spans="3:11" ht="30" x14ac:dyDescent="0.25">
      <c r="C22">
        <v>10</v>
      </c>
      <c r="D22" s="16">
        <v>2019</v>
      </c>
      <c r="E22" s="2" t="s">
        <v>50</v>
      </c>
      <c r="F22" s="3" t="s">
        <v>51</v>
      </c>
      <c r="G22" s="4"/>
      <c r="H22" s="17"/>
      <c r="I22" s="33">
        <v>300</v>
      </c>
      <c r="J22" s="4" t="s">
        <v>52</v>
      </c>
      <c r="K22" s="6"/>
    </row>
    <row r="23" spans="3:11" ht="15.75" x14ac:dyDescent="0.25">
      <c r="D23" s="16"/>
      <c r="E23" s="2"/>
      <c r="F23" s="3"/>
      <c r="G23" s="4"/>
      <c r="H23" s="17"/>
      <c r="I23" s="33"/>
      <c r="J23" s="4"/>
      <c r="K23" s="3"/>
    </row>
    <row r="24" spans="3:11" ht="15.75" x14ac:dyDescent="0.25">
      <c r="D24" s="16"/>
      <c r="E24" s="2"/>
      <c r="F24" s="3"/>
      <c r="G24" s="4"/>
      <c r="H24" s="17"/>
      <c r="I24" s="33"/>
      <c r="J24" s="4"/>
      <c r="K24" s="6"/>
    </row>
    <row r="25" spans="3:11" ht="45" x14ac:dyDescent="0.25">
      <c r="C25">
        <v>13</v>
      </c>
      <c r="D25" s="16">
        <v>2019</v>
      </c>
      <c r="E25" s="2" t="s">
        <v>53</v>
      </c>
      <c r="F25" s="3" t="s">
        <v>54</v>
      </c>
      <c r="G25" s="4"/>
      <c r="H25" s="17"/>
      <c r="I25" s="33">
        <v>4021.12</v>
      </c>
      <c r="J25" s="4" t="s">
        <v>55</v>
      </c>
      <c r="K25" s="3"/>
    </row>
    <row r="26" spans="3:11" ht="45" x14ac:dyDescent="0.25">
      <c r="C26">
        <v>14</v>
      </c>
      <c r="D26" s="16">
        <v>2019</v>
      </c>
      <c r="E26" s="2" t="s">
        <v>56</v>
      </c>
      <c r="F26" s="3" t="s">
        <v>57</v>
      </c>
      <c r="G26" s="4"/>
      <c r="H26" s="17"/>
      <c r="I26" s="33">
        <v>2000</v>
      </c>
      <c r="J26" s="4" t="s">
        <v>58</v>
      </c>
      <c r="K26" s="6"/>
    </row>
    <row r="27" spans="3:11" ht="30" x14ac:dyDescent="0.25">
      <c r="C27">
        <v>15</v>
      </c>
      <c r="D27" s="16">
        <v>2019</v>
      </c>
      <c r="E27" s="2" t="s">
        <v>59</v>
      </c>
      <c r="F27" s="3" t="s">
        <v>60</v>
      </c>
      <c r="G27" s="4"/>
      <c r="H27" s="17"/>
      <c r="I27" s="33">
        <v>5000</v>
      </c>
      <c r="J27" s="4" t="s">
        <v>61</v>
      </c>
      <c r="K27" s="6"/>
    </row>
    <row r="28" spans="3:11" ht="15.75" x14ac:dyDescent="0.25">
      <c r="D28" s="16"/>
      <c r="E28" s="2"/>
      <c r="F28" s="3"/>
      <c r="G28" s="4"/>
      <c r="H28" s="17"/>
      <c r="I28" s="33"/>
      <c r="J28" s="4"/>
      <c r="K28" s="6"/>
    </row>
    <row r="29" spans="3:11" ht="30" x14ac:dyDescent="0.25">
      <c r="C29">
        <v>17</v>
      </c>
      <c r="D29" s="16">
        <v>2019</v>
      </c>
      <c r="E29" s="2" t="s">
        <v>62</v>
      </c>
      <c r="F29" s="3" t="s">
        <v>63</v>
      </c>
      <c r="G29" s="4"/>
      <c r="H29" s="17"/>
      <c r="I29" s="33">
        <v>3000</v>
      </c>
      <c r="J29" s="4" t="s">
        <v>64</v>
      </c>
      <c r="K29" s="6"/>
    </row>
    <row r="30" spans="3:11" ht="45" x14ac:dyDescent="0.25">
      <c r="C30">
        <v>18</v>
      </c>
      <c r="D30" s="16">
        <v>2019</v>
      </c>
      <c r="E30" s="2" t="s">
        <v>65</v>
      </c>
      <c r="F30" s="3" t="s">
        <v>66</v>
      </c>
      <c r="G30" s="4"/>
      <c r="H30" s="17"/>
      <c r="I30" s="33">
        <v>5000</v>
      </c>
      <c r="J30" s="4" t="s">
        <v>67</v>
      </c>
      <c r="K30" s="6"/>
    </row>
    <row r="31" spans="3:11" ht="30" x14ac:dyDescent="0.25">
      <c r="C31">
        <v>19</v>
      </c>
      <c r="D31" s="16">
        <v>2019</v>
      </c>
      <c r="E31" s="2" t="s">
        <v>68</v>
      </c>
      <c r="F31" s="3" t="s">
        <v>69</v>
      </c>
      <c r="G31" s="4"/>
      <c r="H31" s="17"/>
      <c r="I31" s="33">
        <v>3000</v>
      </c>
      <c r="J31" s="4" t="s">
        <v>70</v>
      </c>
      <c r="K31" s="3"/>
    </row>
    <row r="32" spans="3:11" ht="30" x14ac:dyDescent="0.25">
      <c r="C32">
        <v>20</v>
      </c>
      <c r="D32" s="16">
        <v>2019</v>
      </c>
      <c r="E32" s="2" t="s">
        <v>71</v>
      </c>
      <c r="F32" s="3" t="s">
        <v>72</v>
      </c>
      <c r="G32" s="4"/>
      <c r="H32" s="17"/>
      <c r="I32" s="33">
        <v>2500</v>
      </c>
      <c r="J32" s="4" t="s">
        <v>73</v>
      </c>
      <c r="K32" s="6"/>
    </row>
    <row r="33" spans="3:11" ht="45" x14ac:dyDescent="0.25">
      <c r="C33">
        <v>21</v>
      </c>
      <c r="D33" s="16">
        <v>2019</v>
      </c>
      <c r="E33" s="2" t="s">
        <v>74</v>
      </c>
      <c r="F33" s="3" t="s">
        <v>75</v>
      </c>
      <c r="G33" s="4"/>
      <c r="H33" s="17"/>
      <c r="I33" s="33">
        <v>10000</v>
      </c>
      <c r="J33" s="4" t="s">
        <v>76</v>
      </c>
      <c r="K33" s="6"/>
    </row>
    <row r="34" spans="3:11" ht="15.75" x14ac:dyDescent="0.25">
      <c r="H34" s="30" t="s">
        <v>144</v>
      </c>
      <c r="I34" s="32">
        <f>SUM(I13:I33)</f>
        <v>83694.890000000014</v>
      </c>
    </row>
    <row r="35" spans="3:11" ht="15.75" x14ac:dyDescent="0.25">
      <c r="H35" s="30"/>
      <c r="I35" s="32"/>
    </row>
    <row r="36" spans="3:11" ht="47.25" x14ac:dyDescent="0.25">
      <c r="C36" t="s">
        <v>143</v>
      </c>
      <c r="D36" s="11" t="s">
        <v>25</v>
      </c>
      <c r="E36" s="8" t="s">
        <v>0</v>
      </c>
      <c r="F36" s="7" t="s">
        <v>1</v>
      </c>
      <c r="G36" s="11" t="s">
        <v>2</v>
      </c>
      <c r="H36" s="1" t="s">
        <v>3</v>
      </c>
      <c r="I36" s="1" t="s">
        <v>4</v>
      </c>
      <c r="J36" s="1" t="s">
        <v>5</v>
      </c>
      <c r="K36" s="8" t="s">
        <v>6</v>
      </c>
    </row>
    <row r="37" spans="3:11" ht="45" x14ac:dyDescent="0.25">
      <c r="C37">
        <v>1</v>
      </c>
      <c r="D37" s="16">
        <v>2020</v>
      </c>
      <c r="E37" s="2" t="s">
        <v>77</v>
      </c>
      <c r="F37" s="3" t="s">
        <v>78</v>
      </c>
      <c r="G37" s="4"/>
      <c r="H37" s="17"/>
      <c r="I37" s="17">
        <v>5000</v>
      </c>
      <c r="J37" s="4" t="s">
        <v>79</v>
      </c>
      <c r="K37" s="3"/>
    </row>
    <row r="38" spans="3:11" ht="30" x14ac:dyDescent="0.25">
      <c r="C38">
        <v>2</v>
      </c>
      <c r="D38" s="16">
        <v>2020</v>
      </c>
      <c r="E38" s="2" t="s">
        <v>80</v>
      </c>
      <c r="F38" s="3" t="s">
        <v>81</v>
      </c>
      <c r="G38" s="4"/>
      <c r="H38" s="17"/>
      <c r="I38" s="17">
        <v>20000</v>
      </c>
      <c r="J38" s="4" t="s">
        <v>82</v>
      </c>
      <c r="K38" s="3"/>
    </row>
    <row r="39" spans="3:11" ht="30" x14ac:dyDescent="0.25">
      <c r="C39">
        <v>3</v>
      </c>
      <c r="D39" s="16">
        <v>2020</v>
      </c>
      <c r="E39" s="2" t="s">
        <v>83</v>
      </c>
      <c r="F39" s="3" t="s">
        <v>84</v>
      </c>
      <c r="G39" s="4"/>
      <c r="H39" s="4"/>
      <c r="I39" s="5">
        <v>5000</v>
      </c>
      <c r="J39" s="4" t="s">
        <v>85</v>
      </c>
      <c r="K39" s="3"/>
    </row>
    <row r="40" spans="3:11" ht="45" x14ac:dyDescent="0.25">
      <c r="C40">
        <v>4</v>
      </c>
      <c r="D40" s="16">
        <v>2020</v>
      </c>
      <c r="E40" s="2" t="s">
        <v>86</v>
      </c>
      <c r="F40" s="3" t="s">
        <v>87</v>
      </c>
      <c r="G40" s="4"/>
      <c r="H40" s="17"/>
      <c r="I40" s="19">
        <v>1333.33</v>
      </c>
      <c r="J40" s="4" t="s">
        <v>88</v>
      </c>
      <c r="K40" s="3"/>
    </row>
    <row r="41" spans="3:11" ht="15.75" x14ac:dyDescent="0.25">
      <c r="C41">
        <v>5</v>
      </c>
      <c r="D41" s="16">
        <v>2020</v>
      </c>
      <c r="E41" s="2" t="s">
        <v>89</v>
      </c>
      <c r="F41" s="3" t="s">
        <v>90</v>
      </c>
      <c r="G41" s="4"/>
      <c r="H41" s="17"/>
      <c r="I41" s="17">
        <v>3510</v>
      </c>
      <c r="J41" s="4" t="s">
        <v>91</v>
      </c>
      <c r="K41" s="3"/>
    </row>
    <row r="42" spans="3:11" ht="30" x14ac:dyDescent="0.25">
      <c r="C42">
        <v>6</v>
      </c>
      <c r="D42" s="16">
        <v>2020</v>
      </c>
      <c r="E42" s="2" t="s">
        <v>92</v>
      </c>
      <c r="F42" s="3" t="s">
        <v>93</v>
      </c>
      <c r="G42" s="4"/>
      <c r="H42" s="17"/>
      <c r="I42" s="17">
        <v>7500</v>
      </c>
      <c r="J42" s="4" t="s">
        <v>94</v>
      </c>
      <c r="K42" s="3"/>
    </row>
    <row r="43" spans="3:11" ht="15.75" x14ac:dyDescent="0.25">
      <c r="D43" s="16"/>
      <c r="E43" s="2"/>
      <c r="F43" s="3"/>
      <c r="G43" s="4"/>
      <c r="H43" s="17"/>
      <c r="I43" s="17"/>
      <c r="J43" s="4"/>
      <c r="K43" s="6"/>
    </row>
    <row r="44" spans="3:11" ht="15.75" x14ac:dyDescent="0.25">
      <c r="H44" s="30" t="s">
        <v>144</v>
      </c>
      <c r="I44" s="32">
        <f>SUM(I37:I43)</f>
        <v>42343.33</v>
      </c>
    </row>
    <row r="46" spans="3:11" ht="47.25" x14ac:dyDescent="0.25">
      <c r="C46" t="s">
        <v>143</v>
      </c>
      <c r="D46" s="11" t="s">
        <v>25</v>
      </c>
      <c r="E46" s="8" t="s">
        <v>0</v>
      </c>
      <c r="F46" s="7" t="s">
        <v>1</v>
      </c>
      <c r="G46" s="11" t="s">
        <v>2</v>
      </c>
      <c r="H46" s="1" t="s">
        <v>3</v>
      </c>
      <c r="I46" s="1" t="s">
        <v>4</v>
      </c>
      <c r="J46" s="1" t="s">
        <v>5</v>
      </c>
      <c r="K46" s="8" t="s">
        <v>6</v>
      </c>
    </row>
    <row r="47" spans="3:11" ht="30" x14ac:dyDescent="0.25">
      <c r="C47">
        <v>1</v>
      </c>
      <c r="D47" s="16">
        <v>2021</v>
      </c>
      <c r="E47" s="2" t="s">
        <v>95</v>
      </c>
      <c r="F47" s="3" t="s">
        <v>96</v>
      </c>
      <c r="G47" s="4"/>
      <c r="H47" s="17"/>
      <c r="I47" s="29">
        <v>3500</v>
      </c>
      <c r="J47" s="4" t="s">
        <v>97</v>
      </c>
      <c r="K47" s="6"/>
    </row>
    <row r="48" spans="3:11" ht="15.75" x14ac:dyDescent="0.25">
      <c r="D48" s="16"/>
      <c r="E48" s="2"/>
      <c r="F48" s="3"/>
      <c r="G48" s="4"/>
      <c r="H48" s="17"/>
      <c r="I48" s="29"/>
      <c r="J48" s="4"/>
      <c r="K48" s="6"/>
    </row>
    <row r="49" spans="3:11" ht="30" x14ac:dyDescent="0.25">
      <c r="C49">
        <v>3</v>
      </c>
      <c r="D49" s="16">
        <v>2021</v>
      </c>
      <c r="E49" s="2" t="s">
        <v>98</v>
      </c>
      <c r="F49" s="3" t="s">
        <v>99</v>
      </c>
      <c r="G49" s="4"/>
      <c r="H49" s="17"/>
      <c r="I49" s="29">
        <v>6000</v>
      </c>
      <c r="J49" s="4" t="s">
        <v>100</v>
      </c>
      <c r="K49" s="6"/>
    </row>
    <row r="50" spans="3:11" ht="15.75" x14ac:dyDescent="0.25">
      <c r="D50" s="16"/>
      <c r="E50" s="2"/>
      <c r="F50" s="3"/>
      <c r="G50" s="4"/>
      <c r="H50" s="17"/>
      <c r="I50" s="29"/>
      <c r="J50" s="4"/>
      <c r="K50" s="6"/>
    </row>
    <row r="51" spans="3:11" ht="15.75" x14ac:dyDescent="0.25">
      <c r="C51">
        <v>5</v>
      </c>
      <c r="D51" s="16">
        <v>2021</v>
      </c>
      <c r="E51" s="2" t="s">
        <v>101</v>
      </c>
      <c r="F51" s="3"/>
      <c r="G51" s="4" t="s">
        <v>102</v>
      </c>
      <c r="H51" s="17"/>
      <c r="I51" s="29">
        <v>1985</v>
      </c>
      <c r="J51" s="4" t="s">
        <v>103</v>
      </c>
      <c r="K51" s="6"/>
    </row>
    <row r="52" spans="3:11" ht="30.75" customHeight="1" x14ac:dyDescent="0.25">
      <c r="D52" s="16"/>
      <c r="E52" s="2"/>
      <c r="F52" s="3"/>
      <c r="G52" s="4"/>
      <c r="H52" s="17"/>
      <c r="I52" s="29"/>
      <c r="J52" s="21"/>
      <c r="K52" s="3"/>
    </row>
    <row r="53" spans="3:11" ht="15.75" x14ac:dyDescent="0.25">
      <c r="D53" s="16"/>
      <c r="E53" s="2"/>
      <c r="F53" s="3"/>
      <c r="G53" s="4"/>
      <c r="H53" s="17"/>
      <c r="I53" s="29"/>
      <c r="J53" s="21"/>
      <c r="K53" s="3"/>
    </row>
    <row r="54" spans="3:11" ht="15.75" x14ac:dyDescent="0.25">
      <c r="D54" s="24"/>
      <c r="E54" s="25"/>
      <c r="F54" s="26"/>
      <c r="G54" s="27"/>
      <c r="H54" s="30" t="s">
        <v>144</v>
      </c>
      <c r="I54" s="34">
        <f>SUM(I47:I53)</f>
        <v>11485</v>
      </c>
      <c r="J54" s="28"/>
      <c r="K54" s="26"/>
    </row>
    <row r="56" spans="3:11" ht="47.25" x14ac:dyDescent="0.25">
      <c r="C56" t="s">
        <v>143</v>
      </c>
      <c r="D56" s="11" t="s">
        <v>25</v>
      </c>
      <c r="E56" s="8" t="s">
        <v>0</v>
      </c>
      <c r="F56" s="7" t="s">
        <v>1</v>
      </c>
      <c r="G56" s="11" t="s">
        <v>2</v>
      </c>
      <c r="H56" s="1" t="s">
        <v>3</v>
      </c>
      <c r="I56" s="1" t="s">
        <v>4</v>
      </c>
      <c r="J56" s="1" t="s">
        <v>5</v>
      </c>
    </row>
    <row r="57" spans="3:11" x14ac:dyDescent="0.2">
      <c r="C57">
        <v>1</v>
      </c>
      <c r="D57" s="21">
        <v>2022</v>
      </c>
      <c r="E57" s="22" t="s">
        <v>104</v>
      </c>
      <c r="F57" s="6" t="s">
        <v>105</v>
      </c>
      <c r="G57" s="21"/>
      <c r="H57" s="20">
        <v>1000</v>
      </c>
      <c r="I57" s="20">
        <v>1000</v>
      </c>
      <c r="J57" s="21" t="s">
        <v>106</v>
      </c>
    </row>
    <row r="58" spans="3:11" x14ac:dyDescent="0.2">
      <c r="C58">
        <v>2</v>
      </c>
      <c r="D58" s="21">
        <v>2022</v>
      </c>
      <c r="E58" s="22" t="s">
        <v>107</v>
      </c>
      <c r="F58" s="6" t="s">
        <v>108</v>
      </c>
      <c r="G58" s="21"/>
      <c r="H58" s="21"/>
      <c r="I58" s="21">
        <v>2000</v>
      </c>
      <c r="J58" s="21" t="s">
        <v>109</v>
      </c>
    </row>
    <row r="59" spans="3:11" x14ac:dyDescent="0.2">
      <c r="C59">
        <v>3</v>
      </c>
      <c r="D59" s="21">
        <v>2022</v>
      </c>
      <c r="E59" s="22" t="s">
        <v>110</v>
      </c>
      <c r="F59" s="6" t="s">
        <v>111</v>
      </c>
      <c r="G59" s="21"/>
      <c r="H59" s="21"/>
      <c r="I59" s="21">
        <v>2991</v>
      </c>
      <c r="J59" s="21" t="s">
        <v>112</v>
      </c>
    </row>
    <row r="60" spans="3:11" x14ac:dyDescent="0.2">
      <c r="C60">
        <v>4</v>
      </c>
      <c r="D60" s="21">
        <v>2022</v>
      </c>
      <c r="E60" s="22" t="s">
        <v>110</v>
      </c>
      <c r="F60" s="6" t="s">
        <v>113</v>
      </c>
      <c r="G60" s="21"/>
      <c r="H60" s="21"/>
      <c r="I60" s="20">
        <v>1002</v>
      </c>
      <c r="J60" s="21" t="s">
        <v>114</v>
      </c>
    </row>
    <row r="61" spans="3:11" x14ac:dyDescent="0.2">
      <c r="C61">
        <v>5</v>
      </c>
      <c r="D61" s="21">
        <v>2022</v>
      </c>
      <c r="E61" s="22" t="s">
        <v>115</v>
      </c>
      <c r="F61" s="6" t="s">
        <v>116</v>
      </c>
      <c r="G61" s="21"/>
      <c r="H61" s="21"/>
      <c r="I61" s="20">
        <v>5069</v>
      </c>
      <c r="J61" s="21" t="s">
        <v>117</v>
      </c>
    </row>
    <row r="62" spans="3:11" x14ac:dyDescent="0.2">
      <c r="C62">
        <v>6</v>
      </c>
      <c r="D62" s="21">
        <v>2022</v>
      </c>
      <c r="E62" s="22" t="s">
        <v>118</v>
      </c>
      <c r="F62" s="6" t="s">
        <v>119</v>
      </c>
      <c r="G62" s="21"/>
      <c r="H62" s="21"/>
      <c r="I62" s="23">
        <v>3030.54</v>
      </c>
      <c r="J62" s="21" t="s">
        <v>120</v>
      </c>
    </row>
    <row r="63" spans="3:11" x14ac:dyDescent="0.2">
      <c r="C63">
        <v>7</v>
      </c>
      <c r="D63" s="21">
        <v>2022</v>
      </c>
      <c r="E63" s="22" t="s">
        <v>121</v>
      </c>
      <c r="F63" s="6" t="s">
        <v>122</v>
      </c>
      <c r="G63" s="21"/>
      <c r="H63" s="21"/>
      <c r="I63" s="20">
        <v>3500</v>
      </c>
      <c r="J63" s="21" t="s">
        <v>123</v>
      </c>
    </row>
    <row r="64" spans="3:11" x14ac:dyDescent="0.2">
      <c r="C64">
        <v>8</v>
      </c>
      <c r="D64" s="21">
        <v>2022</v>
      </c>
      <c r="E64" s="22" t="s">
        <v>124</v>
      </c>
      <c r="F64" s="6" t="s">
        <v>125</v>
      </c>
      <c r="G64" s="21"/>
      <c r="H64" s="21"/>
      <c r="I64" s="20">
        <v>1000</v>
      </c>
      <c r="J64" s="21" t="s">
        <v>126</v>
      </c>
    </row>
    <row r="65" spans="3:10" x14ac:dyDescent="0.2">
      <c r="C65">
        <v>9</v>
      </c>
      <c r="D65" s="21">
        <v>2022</v>
      </c>
      <c r="E65" s="22" t="s">
        <v>127</v>
      </c>
      <c r="F65" s="6" t="s">
        <v>128</v>
      </c>
      <c r="G65" s="21" t="s">
        <v>129</v>
      </c>
      <c r="H65" s="21"/>
      <c r="I65" s="20">
        <v>5000</v>
      </c>
      <c r="J65" s="21" t="s">
        <v>130</v>
      </c>
    </row>
    <row r="66" spans="3:10" x14ac:dyDescent="0.2">
      <c r="C66">
        <v>10</v>
      </c>
      <c r="D66" s="21">
        <v>2022</v>
      </c>
      <c r="E66" s="22" t="s">
        <v>131</v>
      </c>
      <c r="F66" s="6" t="s">
        <v>132</v>
      </c>
      <c r="G66" s="21"/>
      <c r="H66" s="21"/>
      <c r="I66" s="20">
        <v>5034</v>
      </c>
      <c r="J66" s="21" t="s">
        <v>133</v>
      </c>
    </row>
    <row r="67" spans="3:10" x14ac:dyDescent="0.2">
      <c r="C67">
        <v>11</v>
      </c>
      <c r="D67" s="21">
        <v>2022</v>
      </c>
      <c r="E67" s="22" t="s">
        <v>134</v>
      </c>
      <c r="F67" s="6" t="s">
        <v>135</v>
      </c>
      <c r="G67" s="21" t="s">
        <v>136</v>
      </c>
      <c r="H67" s="21"/>
      <c r="I67" s="20">
        <v>5000</v>
      </c>
      <c r="J67" s="21" t="s">
        <v>130</v>
      </c>
    </row>
    <row r="68" spans="3:10" x14ac:dyDescent="0.2">
      <c r="C68">
        <v>12</v>
      </c>
      <c r="D68" s="21">
        <v>2022</v>
      </c>
      <c r="E68" s="22" t="s">
        <v>137</v>
      </c>
      <c r="F68" s="6" t="s">
        <v>138</v>
      </c>
      <c r="G68" s="21"/>
      <c r="H68" s="21"/>
      <c r="I68" s="20">
        <v>8000</v>
      </c>
      <c r="J68" s="21" t="s">
        <v>139</v>
      </c>
    </row>
    <row r="69" spans="3:10" x14ac:dyDescent="0.2">
      <c r="C69">
        <v>13</v>
      </c>
      <c r="D69" s="21">
        <v>2022</v>
      </c>
      <c r="E69" s="22" t="s">
        <v>140</v>
      </c>
      <c r="F69" s="6" t="s">
        <v>141</v>
      </c>
      <c r="G69" s="21"/>
      <c r="H69" s="21"/>
      <c r="I69" s="20">
        <v>2991</v>
      </c>
      <c r="J69" s="21" t="s">
        <v>142</v>
      </c>
    </row>
    <row r="70" spans="3:10" ht="15.75" x14ac:dyDescent="0.25">
      <c r="D70" s="13"/>
      <c r="E70" s="10"/>
      <c r="F70" s="10"/>
      <c r="G70" s="13"/>
      <c r="H70" s="30" t="s">
        <v>144</v>
      </c>
      <c r="I70" s="35">
        <f>SUM(I57:I69)</f>
        <v>45617.54</v>
      </c>
      <c r="J70" s="13"/>
    </row>
    <row r="74" spans="3:10" x14ac:dyDescent="0.2">
      <c r="D74" s="12" t="s">
        <v>146</v>
      </c>
      <c r="E74" s="9" t="s">
        <v>147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Ministry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מיטל אלקוקין</dc:creator>
  <cp:lastModifiedBy>אפרת קילשטוק</cp:lastModifiedBy>
  <dcterms:created xsi:type="dcterms:W3CDTF">2025-05-21T14:46:12Z</dcterms:created>
  <dcterms:modified xsi:type="dcterms:W3CDTF">2025-05-22T13:40:59Z</dcterms:modified>
</cp:coreProperties>
</file>