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 Unit\מענים לבקשות חופש מידע - מענים עם שם מפורט\סימוכין 42316 - עלויות הופעה חיצונית 2019-2025 אורי סולד\חומרים מאושר ביטחון\מאושר משפטית וביטחון\"/>
    </mc:Choice>
  </mc:AlternateContent>
  <xr:revisionPtr revIDLastSave="0" documentId="8_{AD31BE12-F104-42C8-927E-FC0A06EA826E}" xr6:coauthVersionLast="47" xr6:coauthVersionMax="47" xr10:uidLastSave="{00000000-0000-0000-0000-000000000000}"/>
  <bookViews>
    <workbookView xWindow="-110" yWindow="-110" windowWidth="19420" windowHeight="10300" activeTab="1" xr2:uid="{8A65A121-79A2-4FC4-B727-81A44B290F91}"/>
  </bookViews>
  <sheets>
    <sheet name="עלויות איפור ושיער בארץ" sheetId="5" r:id="rId1"/>
    <sheet name="דמי ייצוג" sheetId="3" r:id="rId2"/>
    <sheet name="עלויות איפור ושיער חו&quot;ל" sheetId="4" r:id="rId3"/>
  </sheets>
  <definedNames>
    <definedName name="_xlnm._FilterDatabase" localSheetId="1" hidden="1">'דמי ייצוג'!$A$1:$G$67</definedName>
    <definedName name="_xlnm._FilterDatabase" localSheetId="0" hidden="1">'עלויות איפור ושיער בארץ'!$A$1:$F$314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0" i="3" l="1"/>
  <c r="G27" i="3"/>
  <c r="G69" i="3"/>
  <c r="G32" i="3" l="1"/>
  <c r="G25" i="3"/>
  <c r="G20" i="3"/>
  <c r="G41" i="3" l="1"/>
  <c r="G53" i="3" l="1"/>
  <c r="G63" i="3" l="1"/>
  <c r="G10" i="3"/>
</calcChain>
</file>

<file path=xl/sharedStrings.xml><?xml version="1.0" encoding="utf-8"?>
<sst xmlns="http://schemas.openxmlformats.org/spreadsheetml/2006/main" count="1660" uniqueCount="431">
  <si>
    <t xml:space="preserve"> תשלומים
(ביצוע בפועל)</t>
  </si>
  <si>
    <t>תיאור שורה</t>
  </si>
  <si>
    <t>ספק</t>
  </si>
  <si>
    <t>דמי ייצוג</t>
  </si>
  <si>
    <t>30037354</t>
  </si>
  <si>
    <t>בנט נפתלי</t>
  </si>
  <si>
    <t>30000278</t>
  </si>
  <si>
    <t>נתניהו בנימין</t>
  </si>
  <si>
    <t>הופעה ייצוגית מס 1 2019</t>
  </si>
  <si>
    <t>הופעה ייצוגית מס 2 2019</t>
  </si>
  <si>
    <t>הופעה ייצוגית מס 3 2019</t>
  </si>
  <si>
    <t>הופעה ייצוגית מס 4 2019</t>
  </si>
  <si>
    <t>הופעה ייצוגית מס 5 2019</t>
  </si>
  <si>
    <t>הופעה ייצוגית מס 6 2019</t>
  </si>
  <si>
    <t>שירותי איפור לרה"מ 1+2/19</t>
  </si>
  <si>
    <t>שירותי איפור לרה"מ 4-6/19</t>
  </si>
  <si>
    <t>שירותי איפור לרה"מ 5-6/19</t>
  </si>
  <si>
    <t>סידור שיער לרה"מ 3-6/19</t>
  </si>
  <si>
    <t>שירותי איפור לרה"מ 7/19</t>
  </si>
  <si>
    <t>שירותי איפור לרה"מ 6-7/19</t>
  </si>
  <si>
    <t>סידור שיער לרה"מ 7+8/19</t>
  </si>
  <si>
    <t>שירותי איפור לרה"מ 7-8/18</t>
  </si>
  <si>
    <t>שירותי איפור לרה"מ 8-9/19</t>
  </si>
  <si>
    <t>סידור שיער לרה"מ 8-10/19</t>
  </si>
  <si>
    <t>סידור שיער לרה"מ 9-11/19</t>
  </si>
  <si>
    <t>הופעה ייצוגית מס 7  2019</t>
  </si>
  <si>
    <t>הופעה ייצוגית מס 8  2019</t>
  </si>
  <si>
    <t>הופעה ייצוגית 1 2020</t>
  </si>
  <si>
    <t>הופעה ייצוגית 2  2020</t>
  </si>
  <si>
    <t>הופעה ייצוגית 3  2020</t>
  </si>
  <si>
    <t>הופעה ייצוגית 4  2020</t>
  </si>
  <si>
    <t>הופעה ייצוגית 5  2020</t>
  </si>
  <si>
    <t>הופעה ייצוגית 6  2020</t>
  </si>
  <si>
    <t>הופעה ייצוגית 7  2020</t>
  </si>
  <si>
    <t>הופעה ייצוגית 8 2020</t>
  </si>
  <si>
    <t>סידור שיער לרה"מ 10-12/19</t>
  </si>
  <si>
    <t>שירותי איפור לרה"מ 12/19</t>
  </si>
  <si>
    <t>שירותי איפור לרה"מ לרה"מ</t>
  </si>
  <si>
    <t>שירותי איפור לרה"מ 2-3/20</t>
  </si>
  <si>
    <t>סידור שיער לרה"מ 9/19-3/2</t>
  </si>
  <si>
    <t>שירותי איפור לרה"מ 28.3.2</t>
  </si>
  <si>
    <t>שירותי איפור לרה"מ 27.4.2</t>
  </si>
  <si>
    <t>שירותי איפור לרה"מ 5/20</t>
  </si>
  <si>
    <t>שירותי איפור לרה"מ 6/20</t>
  </si>
  <si>
    <t>עיצוב שיער לרה"מ 20.7.20</t>
  </si>
  <si>
    <t>הופעה ייצוגית 9 2020</t>
  </si>
  <si>
    <t>הופעה ייצוגית 1-2021</t>
  </si>
  <si>
    <t>שירותי איפור לרה"מ 11-12/</t>
  </si>
  <si>
    <t>שירותי איפור לרה"מ 8/21</t>
  </si>
  <si>
    <t>שירותי איפור לרה"מ 2-4/21</t>
  </si>
  <si>
    <t>שירותי איפור לרה"מ 5/21</t>
  </si>
  <si>
    <t>איפור לרה"מ בתאריך 24.06.</t>
  </si>
  <si>
    <t>שירותי איפור לרה"מ בנט 6/</t>
  </si>
  <si>
    <t>שירותי איפור לרה"מ 5-6/21</t>
  </si>
  <si>
    <t>שירותי איפור לרה"מ נתניהו</t>
  </si>
  <si>
    <t>שירותי איפור</t>
  </si>
  <si>
    <t>סידור שיער+איפור לרה"מ נת</t>
  </si>
  <si>
    <t>איפור לרה"מ (בנט) ספטמבר</t>
  </si>
  <si>
    <t>שירותי איפור לרה"מ בנט 10</t>
  </si>
  <si>
    <t>שרותי איפור לרה"מ בנט 3.1</t>
  </si>
  <si>
    <t>שירותי איפור לרה"מ 10.11.</t>
  </si>
  <si>
    <t>שירותי איפור לרה"מ 15.11.</t>
  </si>
  <si>
    <t>שירותי איפור לרה"מ בנט 11</t>
  </si>
  <si>
    <t>הופעה ייצוגית 1-2022</t>
  </si>
  <si>
    <t>הופעה ייצוגית 1/2022</t>
  </si>
  <si>
    <t>40709257</t>
  </si>
  <si>
    <t>לפיד יאיר</t>
  </si>
  <si>
    <t>איפור לרה"מ בקריה 27.11.2</t>
  </si>
  <si>
    <t>איפור לרה"מ בלשכה בכנסת 2</t>
  </si>
  <si>
    <t>שירותי איפור ינואר 2022</t>
  </si>
  <si>
    <t>שירותי איפור פברואר 2022</t>
  </si>
  <si>
    <t>איפור מרץ 2022</t>
  </si>
  <si>
    <t>איפור עבור רה"מ מרץ 2022</t>
  </si>
  <si>
    <t>שירותי איפור עבור חודש אפ</t>
  </si>
  <si>
    <t>שירותי איפור מאי 2022</t>
  </si>
  <si>
    <t>שירותי איפור  11.5+12.5</t>
  </si>
  <si>
    <t>איפור מאי 2022</t>
  </si>
  <si>
    <t>איפור רה"מ 02.02.2023</t>
  </si>
  <si>
    <t>איפור לראש הממשלה</t>
  </si>
  <si>
    <t>הופעה ייצוגית 1-2023</t>
  </si>
  <si>
    <t>הופעה ייצוגית 2-2023</t>
  </si>
  <si>
    <t>הופעה ייצוגית 3-2023</t>
  </si>
  <si>
    <t>הופעה ייצוגית 4-2023</t>
  </si>
  <si>
    <t>הופעה ייצוגית 5-2023</t>
  </si>
  <si>
    <t>הופעה ייצוגית 2023- 6</t>
  </si>
  <si>
    <t>הופעה ייצוגית 2023- 7</t>
  </si>
  <si>
    <t>שירותי איפור פברואר 2023</t>
  </si>
  <si>
    <t>שירותי איפור תשלום בדיעבד</t>
  </si>
  <si>
    <t>שירותי שיער</t>
  </si>
  <si>
    <t>איפור רה"מ 31.03.2023</t>
  </si>
  <si>
    <t>איפור רה"מ 09.03.2023</t>
  </si>
  <si>
    <t>דמי ביטול 1.3.23 איפור</t>
  </si>
  <si>
    <t>איפור רה"מ מרץ 23</t>
  </si>
  <si>
    <t>איפור רה"מ 23.3.23</t>
  </si>
  <si>
    <t>איפור רה"מ בדיעבד ינואר 2</t>
  </si>
  <si>
    <t>שירותי איפור חודש אפריל</t>
  </si>
  <si>
    <t>חודש אפריל 2023 התארגנות</t>
  </si>
  <si>
    <t>סידור שיער חודש מרץ</t>
  </si>
  <si>
    <t>סידור שיער חודש אפריל</t>
  </si>
  <si>
    <t>איפור/שיער אפריל 2023</t>
  </si>
  <si>
    <t>סידור שיער חודש פברואר</t>
  </si>
  <si>
    <t>שירותי איפור אפריל 2023</t>
  </si>
  <si>
    <t>סידור שיער יוני עבור רה"מ</t>
  </si>
  <si>
    <t>שיער רה"מ עבור חודש יולי</t>
  </si>
  <si>
    <t>שיער רה"מ עבור מרץ אפריל</t>
  </si>
  <si>
    <t>שיער לרה"מ</t>
  </si>
  <si>
    <t>איפור לראש הממשלה עבור חו</t>
  </si>
  <si>
    <t>התארגנות יולי אוגוסט 2023</t>
  </si>
  <si>
    <t>שיער לראש הממשלה נובמבר 2</t>
  </si>
  <si>
    <t>שיער לראש הממשלה אוקטובר</t>
  </si>
  <si>
    <t>איפור רוה"מ אוקטובר נובמב</t>
  </si>
  <si>
    <t>שיער ראש הממשלה חודשים יו</t>
  </si>
  <si>
    <t>שירותי איפור לרה"מ ספטמבר</t>
  </si>
  <si>
    <t>הופעה ייצוגית 2023- 8</t>
  </si>
  <si>
    <t xml:space="preserve"> הופעה ייצוגית 1 - 2024</t>
  </si>
  <si>
    <t xml:space="preserve"> הופעה ייצוגית 2 - 2024</t>
  </si>
  <si>
    <t xml:space="preserve"> הופעה ייצוגית 3 - 2024</t>
  </si>
  <si>
    <t xml:space="preserve"> הופעה ייצוגית 4 - 2024</t>
  </si>
  <si>
    <t>השלמה הופעה ייצוגית 4/24</t>
  </si>
  <si>
    <t>הופעה ייצוגית 5 2024</t>
  </si>
  <si>
    <t>הופעה ייצוגית מס' 6</t>
  </si>
  <si>
    <t>החזר הופעה ייצוגית 7- 24</t>
  </si>
  <si>
    <t>20 איפורים</t>
  </si>
  <si>
    <t>סידור שיער 08/2024</t>
  </si>
  <si>
    <t>איפור שער רה"מ אוגוסט 202</t>
  </si>
  <si>
    <t>איפור רה"מ 09.2024</t>
  </si>
  <si>
    <t>איפור ספטמבר</t>
  </si>
  <si>
    <t>שיער לרה"מ 09.2024</t>
  </si>
  <si>
    <t>שירותי איפור 09/2024</t>
  </si>
  <si>
    <t>איפור רה"מ 10/2024</t>
  </si>
  <si>
    <t>שירותי איפור רה"מ 10/2024</t>
  </si>
  <si>
    <t>שיער ראש ממשלה 10/2024</t>
  </si>
  <si>
    <t>סידור שיער</t>
  </si>
  <si>
    <t>שיער ראש הממשלה 11/2024</t>
  </si>
  <si>
    <t>שיר רה"מ 9.24</t>
  </si>
  <si>
    <t>19 איפורים 11/2024</t>
  </si>
  <si>
    <t>שיער רוה"מ אוקטובר נובמבר</t>
  </si>
  <si>
    <t>הופעה ייצוגית 8- 2024</t>
  </si>
  <si>
    <t>הופעה ייצוגית 9 -2024</t>
  </si>
  <si>
    <t>הופעה ייצוגית 1- 2025</t>
  </si>
  <si>
    <t>הופעה ייצוגית 10- 2024</t>
  </si>
  <si>
    <t>הופעה ייצוגית 2- 2025</t>
  </si>
  <si>
    <t>הופעה יצוגית 2- השלמה</t>
  </si>
  <si>
    <t>הופעה יצוגית  3- 2025</t>
  </si>
  <si>
    <t>הופעה ייצוגית 4- 2025</t>
  </si>
  <si>
    <t>הופעה ייצוגית 5- 2025</t>
  </si>
  <si>
    <t>הופעה ייצוגית 6- 2025</t>
  </si>
  <si>
    <t>שיער לרה"מ ינואר 2025</t>
  </si>
  <si>
    <t>איפור לראש הממשלה 01/2025</t>
  </si>
  <si>
    <t>שיער לרה"מ ינואר + פברואר</t>
  </si>
  <si>
    <t>איפור לרה"מ פברואר 2025</t>
  </si>
  <si>
    <t>איפור לרה"מ מרץ 2025</t>
  </si>
  <si>
    <t>איפור רה"מ חודש מרץ</t>
  </si>
  <si>
    <t>איפור רה"מ חודש אפריל 202</t>
  </si>
  <si>
    <t>שיער רה"מ אפריל 2025</t>
  </si>
  <si>
    <t>שיער לרה"מ 1-12.2024</t>
  </si>
  <si>
    <t>שיער לרה"מ אפריל</t>
  </si>
  <si>
    <t>שיער לרה"מ מאי</t>
  </si>
  <si>
    <t>איפור רה"מ אפריל</t>
  </si>
  <si>
    <t>איפור רה"מ אפריל + מאי</t>
  </si>
  <si>
    <t>שירותי איפור לרה"מ אפריל</t>
  </si>
  <si>
    <t>שירותי איפור לרה"מ מאי</t>
  </si>
  <si>
    <t>שיער לרה"מ אפריל + מאי</t>
  </si>
  <si>
    <t>שירותי איפור לרה"מ יוני</t>
  </si>
  <si>
    <t>שירותי שיער לרה"מ יוני +</t>
  </si>
  <si>
    <t>שירותי שיער לרה"מ יוני 20</t>
  </si>
  <si>
    <t>איפור רה"מ יוני+יולי</t>
  </si>
  <si>
    <t>איפור רה"מ יולי 2025</t>
  </si>
  <si>
    <t>שיער רה"מ אוגוסט 2025</t>
  </si>
  <si>
    <t>איפור רה"מ אוגוסט 2025</t>
  </si>
  <si>
    <t>סידור שיער לרה"מ ספטמבר</t>
  </si>
  <si>
    <t>שיער רוה"מ 08-09/2025</t>
  </si>
  <si>
    <t>עיצוב שיער 09-10/2025</t>
  </si>
  <si>
    <t>איפור רה"מ 9-10 2025</t>
  </si>
  <si>
    <t>איפור רה"מ נובמבר 25</t>
  </si>
  <si>
    <t>איפור 11/2025</t>
  </si>
  <si>
    <t>שיער לרה"מ אוקטובר +נובמב</t>
  </si>
  <si>
    <t>הופעה ייצוגית 7- 2025</t>
  </si>
  <si>
    <t>30000279</t>
  </si>
  <si>
    <t>30000280</t>
  </si>
  <si>
    <t>30000281</t>
  </si>
  <si>
    <t>30000282</t>
  </si>
  <si>
    <t>הופעה ייצוגית 8- 2025</t>
  </si>
  <si>
    <t>הופעה ייצוגית 1- 2026</t>
  </si>
  <si>
    <t>הופעה ייצוגית 2- 2026</t>
  </si>
  <si>
    <t>הופעה ייצוגית 3 - 2026</t>
  </si>
  <si>
    <t xml:space="preserve"> תשלום תספורת רה"מ 1.26</t>
  </si>
  <si>
    <t xml:space="preserve"> תשלום ספר ואיפור -בדיעבד</t>
  </si>
  <si>
    <t>איפור רה"מ 12/25</t>
  </si>
  <si>
    <t>עיצוב שיער רה"מ 30.12.25</t>
  </si>
  <si>
    <t>איפור שיער רה"מ 12/2025</t>
  </si>
  <si>
    <t>שיער רה"מ 11-12/2025</t>
  </si>
  <si>
    <t>איפור רה"מ 18.5.25,22.6.2</t>
  </si>
  <si>
    <t>סידור שיער רה"מ 11/2025</t>
  </si>
  <si>
    <t>איפור רה"מ 01/2026</t>
  </si>
  <si>
    <t>שיער רה"מ 01/2026</t>
  </si>
  <si>
    <t>איפור רה"מ יוני - דצמבר 2</t>
  </si>
  <si>
    <t>איפור 08/25-11/25</t>
  </si>
  <si>
    <t>שירותי שיער 01/2026</t>
  </si>
  <si>
    <t>שיער ואיפור 02/2026</t>
  </si>
  <si>
    <t>שירותי איפור 02/2026</t>
  </si>
  <si>
    <t>שירותי שיער 02/2026</t>
  </si>
  <si>
    <t>איפור 03/2026</t>
  </si>
  <si>
    <t>שיער 12/2025-03/2026</t>
  </si>
  <si>
    <t>שיער 03/2026</t>
  </si>
  <si>
    <t>איפור לרה"מ מרץ</t>
  </si>
  <si>
    <t>שירותי שיער 01-04/2026</t>
  </si>
  <si>
    <t>איפור רה"מ 04/2026</t>
  </si>
  <si>
    <t>שיער רה"מ 04/2026</t>
  </si>
  <si>
    <t>שיער 04/2026</t>
  </si>
  <si>
    <t>שיער רה"מ 04/26,05/26</t>
  </si>
  <si>
    <t>איפור רה"מ 05/2026</t>
  </si>
  <si>
    <t>שירותי איפור מאי 2026</t>
  </si>
  <si>
    <t>איפור 05/2026</t>
  </si>
  <si>
    <t>איפור 06/2026</t>
  </si>
  <si>
    <t>שיער 06/2026</t>
  </si>
  <si>
    <t>שיער 02/2026</t>
  </si>
  <si>
    <t>איפור 07/2026</t>
  </si>
  <si>
    <t>שיער רה"מ יולי 26</t>
  </si>
  <si>
    <t>שיער רה"מ מאי ויוני 26</t>
  </si>
  <si>
    <t xml:space="preserve"> 25' שיער לרה"מ מאי - אוקטובר</t>
  </si>
  <si>
    <t>שיער רה"מ 10-12/2025</t>
  </si>
  <si>
    <t>שירותי איפור לרה"מ 7-11/19</t>
  </si>
  <si>
    <t>שירותי איפור לרה"מ נתניהו 5-6/21</t>
  </si>
  <si>
    <t>איפור לרה"מ פברואר מרץ 25</t>
  </si>
  <si>
    <t>איפור לרה"מ אוקטובר נובמבר 24</t>
  </si>
  <si>
    <t xml:space="preserve"> איפור רוה"מ חודש מרץ 23 </t>
  </si>
  <si>
    <t>איפור רוה"מ פברואר 23</t>
  </si>
  <si>
    <t>איפור רוה"מ חודש אפריל 23</t>
  </si>
  <si>
    <t>תשלום ינואר 2023 שירותי איפור</t>
  </si>
  <si>
    <t>איפור רה"מ יולי</t>
  </si>
  <si>
    <t>איפור רה"מ 8/25</t>
  </si>
  <si>
    <t>שירותי איפור לרה"מ ספטמבר - נובמבר</t>
  </si>
  <si>
    <t>שירותי איפור לרה"מ בנט 7/21</t>
  </si>
  <si>
    <t>שירותי איפור לרה"מ בנט 8/21</t>
  </si>
  <si>
    <t>שירותי איפור לרה"מ בנט 9/21</t>
  </si>
  <si>
    <t>שירותי איפור לרה"מ בנט 10/21</t>
  </si>
  <si>
    <t>שירותי איפור לרה"מ בנט 11/21</t>
  </si>
  <si>
    <t>שירותי איפור עבור רה"מ דצמבר 2021</t>
  </si>
  <si>
    <t>איפור רה"מ חודש אפריל 2022</t>
  </si>
  <si>
    <t>שירותי שיער לרה"מ</t>
  </si>
  <si>
    <t>תשלום ינואר 2023 שירותי שיער</t>
  </si>
  <si>
    <t>שירותי שיער 02.2023</t>
  </si>
  <si>
    <t>שיער לראש הממשלה חודש מרץ</t>
  </si>
  <si>
    <t>שיער לרה"מ - 26/4/24'28/4/24</t>
  </si>
  <si>
    <t>שירותי שיער לרה"מ מאי 2026</t>
  </si>
  <si>
    <t>שיער פברואר 2024</t>
  </si>
  <si>
    <t>שיער לרה"מ יולי 2024</t>
  </si>
  <si>
    <t>שיער רה"מ אוגוסט 2024</t>
  </si>
  <si>
    <t>שיער לראש הממשלה נובמבר 2024</t>
  </si>
  <si>
    <t>שיער לראש הממשלה 10/2024</t>
  </si>
  <si>
    <t>סידור שיער + איפור לרה"מ נובמבר 25</t>
  </si>
  <si>
    <t xml:space="preserve"> 26'שירותי שיער לרה"מ מאי</t>
  </si>
  <si>
    <t>שיער רה"מ ספטמבר- אוקטובר 25</t>
  </si>
  <si>
    <t>שירותי איפור לרה"מ 8-11/20</t>
  </si>
  <si>
    <t>סידור שיער לרה"מ 1-2.2019</t>
  </si>
  <si>
    <t>שירותי סידור שיער לרה"מ 5-7/2020</t>
  </si>
  <si>
    <t>סידור שיער לרה"מ נתניהו 7/20-2/21</t>
  </si>
  <si>
    <t>14 איפורים לחודש 12.23</t>
  </si>
  <si>
    <t>איפור רה"מ</t>
  </si>
  <si>
    <t>19 איפורים פברואר 24</t>
  </si>
  <si>
    <t>25 איפורים חודש נובמבר 23</t>
  </si>
  <si>
    <t>21 איפורים מרץ</t>
  </si>
  <si>
    <t>17 איפורים אפריל</t>
  </si>
  <si>
    <t>20 איפורים 05.2024</t>
  </si>
  <si>
    <t>איפור רה"מ 06/2024</t>
  </si>
  <si>
    <t>איפור רוה"מ לחודשים 9-10/23</t>
  </si>
  <si>
    <t>שירותי איפור לרה"מ 23/7/19</t>
  </si>
  <si>
    <t>שירותי סידור שיער לרה"מ 8-9/20</t>
  </si>
  <si>
    <t>איפור ראש הממשלה עבור חודש 8.2023</t>
  </si>
  <si>
    <t>איפור רה"מ אפריל 2026</t>
  </si>
  <si>
    <t>איפור לראש הממשלה חודש אפריל2023</t>
  </si>
  <si>
    <t>איפור לראש הממשלה מרץ 2023</t>
  </si>
  <si>
    <t>איפור רה"מ דצמבר</t>
  </si>
  <si>
    <t>שירותי איפור ליום 13.1.24</t>
  </si>
  <si>
    <t>איפור חודש פברואר</t>
  </si>
  <si>
    <t>איפור חודש מרץ</t>
  </si>
  <si>
    <t>איפור רה"מ אפריל מאי 2024</t>
  </si>
  <si>
    <t>איפור רה"מ יוני יולי 2024</t>
  </si>
  <si>
    <t>שירותי איפור רה"מ יוני + יולי 2025</t>
  </si>
  <si>
    <t>שירותי איפור לחודשים ספטמבר אוקטובר 2024</t>
  </si>
  <si>
    <t>איפור לרה"מ מאי 25</t>
  </si>
  <si>
    <t>שירותי שיער לרה"מ - אישור בדיעבד</t>
  </si>
  <si>
    <t>שיער רוה"מ ינואר</t>
  </si>
  <si>
    <t>שיער לרה"מ דצמבר 2024 + ינואר 2025</t>
  </si>
  <si>
    <t>שיער רוה"מ חודש פברואר</t>
  </si>
  <si>
    <t>סידור שיער לרהמ פברואר 2023</t>
  </si>
  <si>
    <t>שיער רה"מ חודש מרץ</t>
  </si>
  <si>
    <t>סידור שיער לרה"מ פברואר + מרץ 2025</t>
  </si>
  <si>
    <t>שיער רוה"מ חודש אפריל  150*11</t>
  </si>
  <si>
    <t>שירותי ספרות לרה"מ 2-5/20</t>
  </si>
  <si>
    <t>שיער רה"מ מאי + יוני 2024</t>
  </si>
  <si>
    <t>סידור שיער לרה"מ- יוני 2023</t>
  </si>
  <si>
    <t>שיער רה"מ יניב יולי 2024</t>
  </si>
  <si>
    <t>שירותי שיער לרה"מ יוני + יולי 2025</t>
  </si>
  <si>
    <t>שיער רוה"מ חודשים אוגוסט ספטמבר</t>
  </si>
  <si>
    <t>שיער רוה"מ חודש 11.23</t>
  </si>
  <si>
    <t>סידור שיער פברואר</t>
  </si>
  <si>
    <t>סידור שיער חודש מאי - יוני 2024</t>
  </si>
  <si>
    <t>שיער רה"מ יולי 2024</t>
  </si>
  <si>
    <t>סידור שיער אוגוסט</t>
  </si>
  <si>
    <t>סידור שיער יולי</t>
  </si>
  <si>
    <t>סידור שיער נובמבר + דצמבר 23</t>
  </si>
  <si>
    <t>שיער עבור רה"מ אוקטובר 25</t>
  </si>
  <si>
    <t>סידור שיער+איפור לרה"מ 4-9/20</t>
  </si>
  <si>
    <t>שירותי שיער עבור 10.2-12.5.23</t>
  </si>
  <si>
    <t>שיער ראש הממשלה חודש פברואר 24</t>
  </si>
  <si>
    <t>3 התארגנויות שיער 4/24</t>
  </si>
  <si>
    <t>התארגנות 03/2024</t>
  </si>
  <si>
    <t>שיער 02/2026- 03/2026</t>
  </si>
  <si>
    <t>שירותי שיער 02/2026,01/2026</t>
  </si>
  <si>
    <t>שירותי איפור לרה"מ בנט 29.6.21</t>
  </si>
  <si>
    <t>הזמנת שרותי איפור 14.07.2022</t>
  </si>
  <si>
    <t>איפור חודש 30.06.2022</t>
  </si>
  <si>
    <t>שירותי איפור לרה"מ בנט 6-7/21</t>
  </si>
  <si>
    <t>שנה</t>
  </si>
  <si>
    <t>שירותי איפור לרה"מ- 2-4/19</t>
  </si>
  <si>
    <t>שירותי איפור לרה"מ 9-10/19</t>
  </si>
  <si>
    <t>שירותי איפור לרה"מ 10-11/19</t>
  </si>
  <si>
    <t>סידור שיער לרה"מ 12/19-2/20</t>
  </si>
  <si>
    <t>שירותי איפור יולי 2026</t>
  </si>
  <si>
    <t>סוג הוצאה</t>
  </si>
  <si>
    <t>שם ספק</t>
  </si>
  <si>
    <t>שנת שיוך ההוצאה</t>
  </si>
  <si>
    <t>שנה פיננסית (תשלום)</t>
  </si>
  <si>
    <t xml:space="preserve">תקציב לשנת 2025 </t>
  </si>
  <si>
    <t>תקציב לשנת 2024</t>
  </si>
  <si>
    <t>סה"כ עבור שנת 2024</t>
  </si>
  <si>
    <t>תקציב לשנת 2023</t>
  </si>
  <si>
    <t>סה"כ עבור שנת 2023</t>
  </si>
  <si>
    <t>סה"כ עבור שנת 2025</t>
  </si>
  <si>
    <t>הופעה ייצוגית 4 -2026</t>
  </si>
  <si>
    <t>סה"כ עבור שנת 2019</t>
  </si>
  <si>
    <t>סה"כ עבור שנת 2020</t>
  </si>
  <si>
    <t>הופעה ייצוגית 2-2021</t>
  </si>
  <si>
    <t>הופעה ייצוגית 3-2021</t>
  </si>
  <si>
    <t>הופעה ייצוגית 4-2021</t>
  </si>
  <si>
    <t xml:space="preserve">תקציב לשנת 2026 </t>
  </si>
  <si>
    <t>שולם עבור שנת 2026 (חלקי)</t>
  </si>
  <si>
    <t>סה"כ עבור שנת 2022</t>
  </si>
  <si>
    <t>החזר הוצ הופעה ייצוגית 2-2022</t>
  </si>
  <si>
    <t>סה"כ עבור שנת 2021</t>
  </si>
  <si>
    <t>ביקורי ראש הממשלה בחו''ל שנים 2019-2026</t>
  </si>
  <si>
    <t>עלויות איפור ושיער</t>
  </si>
  <si>
    <t>שם ראש הממשלה</t>
  </si>
  <si>
    <t>תאריך הביקור</t>
  </si>
  <si>
    <t>יעד הביקור</t>
  </si>
  <si>
    <t>מטבע</t>
  </si>
  <si>
    <t>בנימין נתניהו</t>
  </si>
  <si>
    <t>15-17.2</t>
  </si>
  <si>
    <t>מינכן</t>
  </si>
  <si>
    <t>ביורו</t>
  </si>
  <si>
    <t xml:space="preserve">פברואר </t>
  </si>
  <si>
    <t>ווארשה</t>
  </si>
  <si>
    <t>דולר</t>
  </si>
  <si>
    <t>26-28.2</t>
  </si>
  <si>
    <t>מוסקבה</t>
  </si>
  <si>
    <t>24-26.3</t>
  </si>
  <si>
    <t>וושינגטון</t>
  </si>
  <si>
    <t>18-20.8</t>
  </si>
  <si>
    <t>אוקראינה</t>
  </si>
  <si>
    <t>5-6.9</t>
  </si>
  <si>
    <t>לונדון</t>
  </si>
  <si>
    <t>1500 לישט</t>
  </si>
  <si>
    <t>700 לישט</t>
  </si>
  <si>
    <t>לישט</t>
  </si>
  <si>
    <t>2-4.1</t>
  </si>
  <si>
    <t>יון</t>
  </si>
  <si>
    <t>26-29.1</t>
  </si>
  <si>
    <t>13-16.9</t>
  </si>
  <si>
    <t>נפתלי בנט</t>
  </si>
  <si>
    <t>24-28/8/2021</t>
  </si>
  <si>
    <t>31/10-2/11/21</t>
  </si>
  <si>
    <t>סקוטלנד גלזגו</t>
  </si>
  <si>
    <t>ליש"ט</t>
  </si>
  <si>
    <t>26-28/09/2021</t>
  </si>
  <si>
    <t>ניו יורק</t>
  </si>
  <si>
    <t>22-23.10.2021</t>
  </si>
  <si>
    <t>סוצ'י רוסיה</t>
  </si>
  <si>
    <t>12-13.12.21</t>
  </si>
  <si>
    <t>אבו דאבי</t>
  </si>
  <si>
    <t>14-15/2/22</t>
  </si>
  <si>
    <t>בחריין</t>
  </si>
  <si>
    <t>לפיד</t>
  </si>
  <si>
    <t>פריז</t>
  </si>
  <si>
    <t>לא היה איפור</t>
  </si>
  <si>
    <t>11-12/9/22</t>
  </si>
  <si>
    <t>ברלין</t>
  </si>
  <si>
    <t>אירו</t>
  </si>
  <si>
    <t>19-23/9/22</t>
  </si>
  <si>
    <t>שארם cop27</t>
  </si>
  <si>
    <t>2-4/2/23</t>
  </si>
  <si>
    <t>09-11/03/23</t>
  </si>
  <si>
    <t>רומא</t>
  </si>
  <si>
    <t>15-17/3/23</t>
  </si>
  <si>
    <t>24-27/3/23</t>
  </si>
  <si>
    <t>3-4/9/23</t>
  </si>
  <si>
    <t>קפריסין</t>
  </si>
  <si>
    <t>בוטל</t>
  </si>
  <si>
    <t>סן פרנסיסקו</t>
  </si>
  <si>
    <t>480 איפור ושיער</t>
  </si>
  <si>
    <t>18-24/9/23</t>
  </si>
  <si>
    <t>22-28.7.24</t>
  </si>
  <si>
    <t>23-29.9.24</t>
  </si>
  <si>
    <t>2025-2026</t>
  </si>
  <si>
    <t>2-9/2/25</t>
  </si>
  <si>
    <t>3-6.4.25</t>
  </si>
  <si>
    <t xml:space="preserve">הונגריה </t>
  </si>
  <si>
    <t>5420 איפור ושיער</t>
  </si>
  <si>
    <t>6-9.4.25</t>
  </si>
  <si>
    <t>6-11.7.25</t>
  </si>
  <si>
    <t>23-30.9.25</t>
  </si>
  <si>
    <t>ניו יורק+וושינגטון</t>
  </si>
  <si>
    <t>28.12.25-2.1.26</t>
  </si>
  <si>
    <t>פלורידה</t>
  </si>
  <si>
    <t>10-13.2.26</t>
  </si>
  <si>
    <t>שירותי איפור לרה"מ 4-6/20</t>
  </si>
  <si>
    <t>שירותי איפור לרה"מ 7-9/2020</t>
  </si>
  <si>
    <t>שירותי איפור לרה"מ 9-12/2020</t>
  </si>
  <si>
    <t xml:space="preserve"> שיער לרה"מ נובמבר + דצמבר 24</t>
  </si>
  <si>
    <t>שיער לרה"מ 2025 1-3</t>
  </si>
  <si>
    <t>15 איפורים דצמבר 2024</t>
  </si>
  <si>
    <t>איפור +שיער רה"מ דצמבר 2025</t>
  </si>
  <si>
    <t>איפור רה"מ 11+12.2024 , 01.2025</t>
  </si>
  <si>
    <t>איפור לרה"מ פברואר מרץ 2025</t>
  </si>
  <si>
    <t>איפור לרה"מ חודש אוקטובר 25</t>
  </si>
  <si>
    <t>שירות איפור לרה"מ ספטמבר 2025</t>
  </si>
  <si>
    <t>שיער רוה"מ חודש דצמבר 23</t>
  </si>
  <si>
    <t>סעיף 9(א)(1) - ביטחון המדינה</t>
  </si>
  <si>
    <t xml:space="preserve">עלות מאפרת </t>
  </si>
  <si>
    <t xml:space="preserve">עלות ספר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</si>
</sst>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3" x14ac:knownFonts="1">
    <font>
      <sz val="11"/>
      <color theme="1"/>
      <name val="Arial"/>
      <family val="2"/>
      <charset val="177"/>
      <scheme val="minor"/>
    </font>
    <font>
      <sz val="10"/>
      <color indexed="8"/>
      <name val="Arial"/>
      <family val="2"/>
    </font>
    <font>
      <sz val="11"/>
      <color indexed="8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0"/>
      <color indexed="8"/>
      <name val="Arial"/>
      <family val="2"/>
    </font>
    <font>
      <b/>
      <sz val="11"/>
      <color theme="1"/>
      <name val="Arial"/>
      <family val="2"/>
      <scheme val="minor"/>
    </font>
    <font>
      <b/>
      <u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sz val="12"/>
      <name val="David"/>
      <family val="2"/>
    </font>
    <font>
      <sz val="12"/>
      <color rgb="FFFF0000"/>
      <name val="David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/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/>
      <diagonal/>
    </border>
    <border>
      <left style="medium">
        <color indexed="64"/>
      </left>
      <right style="thin">
        <color indexed="48"/>
      </right>
      <top style="medium">
        <color indexed="64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medium">
        <color indexed="64"/>
      </top>
      <bottom style="thin">
        <color indexed="48"/>
      </bottom>
      <diagonal/>
    </border>
    <border>
      <left style="medium">
        <color indexed="64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4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48"/>
      </left>
      <right style="medium">
        <color indexed="64"/>
      </right>
      <top style="medium">
        <color indexed="64"/>
      </top>
      <bottom style="thin">
        <color indexed="48"/>
      </bottom>
      <diagonal/>
    </border>
    <border>
      <left style="thin">
        <color indexed="48"/>
      </left>
      <right style="medium">
        <color indexed="64"/>
      </right>
      <top style="thin">
        <color indexed="48"/>
      </top>
      <bottom style="thin">
        <color indexed="4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48"/>
      </left>
      <right/>
      <top style="medium">
        <color indexed="64"/>
      </top>
      <bottom style="thin">
        <color indexed="48"/>
      </bottom>
      <diagonal/>
    </border>
    <border>
      <left style="medium">
        <color indexed="64"/>
      </left>
      <right/>
      <top/>
      <bottom/>
      <diagonal/>
    </border>
    <border>
      <left style="thin">
        <color indexed="48"/>
      </left>
      <right style="medium">
        <color indexed="64"/>
      </right>
      <top style="thin">
        <color indexed="48"/>
      </top>
      <bottom style="medium">
        <color indexed="64"/>
      </bottom>
      <diagonal/>
    </border>
    <border>
      <left style="thin">
        <color indexed="48"/>
      </left>
      <right/>
      <top style="thin">
        <color indexed="48"/>
      </top>
      <bottom/>
      <diagonal/>
    </border>
    <border>
      <left style="thin">
        <color indexed="4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" fontId="1" fillId="2" borderId="1" applyNumberFormat="0" applyProtection="0">
      <alignment horizontal="right" vertical="center" indent="1"/>
    </xf>
    <xf numFmtId="0" fontId="2" fillId="0" borderId="0"/>
    <xf numFmtId="43" fontId="3" fillId="0" borderId="0" applyFont="0" applyFill="0" applyBorder="0" applyAlignment="0" applyProtection="0"/>
    <xf numFmtId="0" fontId="4" fillId="0" borderId="0"/>
  </cellStyleXfs>
  <cellXfs count="74">
    <xf numFmtId="0" fontId="0" fillId="0" borderId="0" xfId="0"/>
    <xf numFmtId="0" fontId="1" fillId="0" borderId="1" xfId="1" quotePrefix="1" applyNumberFormat="1" applyFill="1" applyAlignment="1">
      <alignment horizontal="right" vertical="center" readingOrder="2"/>
    </xf>
    <xf numFmtId="0" fontId="1" fillId="0" borderId="2" xfId="1" quotePrefix="1" applyNumberFormat="1" applyFill="1" applyBorder="1" applyAlignment="1">
      <alignment horizontal="right" vertical="center" readingOrder="2"/>
    </xf>
    <xf numFmtId="0" fontId="1" fillId="0" borderId="1" xfId="1" quotePrefix="1" applyNumberFormat="1" applyFill="1" applyBorder="1" applyAlignment="1">
      <alignment horizontal="right" vertical="center" readingOrder="2"/>
    </xf>
    <xf numFmtId="0" fontId="1" fillId="0" borderId="3" xfId="1" quotePrefix="1" applyNumberFormat="1" applyFill="1" applyBorder="1" applyAlignment="1">
      <alignment horizontal="right" vertical="center" readingOrder="2"/>
    </xf>
    <xf numFmtId="0" fontId="1" fillId="0" borderId="1" xfId="1" applyNumberFormat="1" applyFill="1" applyBorder="1" applyAlignment="1">
      <alignment horizontal="right" vertical="center" readingOrder="2"/>
    </xf>
    <xf numFmtId="0" fontId="1" fillId="0" borderId="3" xfId="1" applyNumberFormat="1" applyFill="1" applyBorder="1" applyAlignment="1">
      <alignment horizontal="right" vertical="center" readingOrder="2"/>
    </xf>
    <xf numFmtId="0" fontId="1" fillId="0" borderId="4" xfId="1" quotePrefix="1" applyNumberFormat="1" applyFill="1" applyBorder="1" applyAlignment="1">
      <alignment horizontal="right" vertical="center" readingOrder="2"/>
    </xf>
    <xf numFmtId="0" fontId="1" fillId="0" borderId="5" xfId="1" quotePrefix="1" applyNumberFormat="1" applyFill="1" applyBorder="1" applyAlignment="1">
      <alignment horizontal="right" vertical="center" readingOrder="2"/>
    </xf>
    <xf numFmtId="0" fontId="1" fillId="0" borderId="6" xfId="1" quotePrefix="1" applyNumberFormat="1" applyFill="1" applyBorder="1" applyAlignment="1">
      <alignment horizontal="right" vertical="center" readingOrder="2"/>
    </xf>
    <xf numFmtId="0" fontId="1" fillId="0" borderId="7" xfId="1" quotePrefix="1" applyNumberFormat="1" applyFill="1" applyBorder="1" applyAlignment="1">
      <alignment horizontal="right" vertical="center" readingOrder="2"/>
    </xf>
    <xf numFmtId="0" fontId="0" fillId="0" borderId="0" xfId="0" applyBorder="1"/>
    <xf numFmtId="0" fontId="0" fillId="0" borderId="8" xfId="0" applyBorder="1"/>
    <xf numFmtId="0" fontId="1" fillId="0" borderId="9" xfId="1" applyNumberFormat="1" applyFill="1" applyBorder="1" applyAlignment="1">
      <alignment horizontal="right" vertical="center" readingOrder="2"/>
    </xf>
    <xf numFmtId="0" fontId="0" fillId="0" borderId="10" xfId="0" applyBorder="1"/>
    <xf numFmtId="0" fontId="0" fillId="0" borderId="11" xfId="0" applyBorder="1"/>
    <xf numFmtId="0" fontId="1" fillId="0" borderId="12" xfId="1" quotePrefix="1" applyNumberFormat="1" applyFill="1" applyBorder="1" applyAlignment="1">
      <alignment horizontal="right" vertical="center" readingOrder="2"/>
    </xf>
    <xf numFmtId="43" fontId="6" fillId="0" borderId="13" xfId="3" applyFont="1" applyBorder="1"/>
    <xf numFmtId="0" fontId="1" fillId="0" borderId="14" xfId="1" quotePrefix="1" applyNumberFormat="1" applyFill="1" applyBorder="1" applyAlignment="1">
      <alignment horizontal="right" vertical="center" readingOrder="2"/>
    </xf>
    <xf numFmtId="0" fontId="1" fillId="0" borderId="15" xfId="1" quotePrefix="1" applyNumberFormat="1" applyFill="1" applyBorder="1" applyAlignment="1">
      <alignment horizontal="right" vertical="center" readingOrder="2"/>
    </xf>
    <xf numFmtId="0" fontId="6" fillId="0" borderId="10" xfId="0" applyFont="1" applyBorder="1"/>
    <xf numFmtId="0" fontId="0" fillId="0" borderId="16" xfId="0" applyBorder="1"/>
    <xf numFmtId="0" fontId="1" fillId="0" borderId="17" xfId="1" quotePrefix="1" applyNumberFormat="1" applyFill="1" applyBorder="1" applyAlignment="1">
      <alignment horizontal="right" vertical="center" readingOrder="2"/>
    </xf>
    <xf numFmtId="0" fontId="0" fillId="0" borderId="18" xfId="0" applyBorder="1"/>
    <xf numFmtId="43" fontId="6" fillId="0" borderId="11" xfId="3" applyFont="1" applyBorder="1"/>
    <xf numFmtId="4" fontId="6" fillId="0" borderId="11" xfId="0" applyNumberFormat="1" applyFont="1" applyBorder="1"/>
    <xf numFmtId="0" fontId="1" fillId="0" borderId="20" xfId="1" quotePrefix="1" applyNumberFormat="1" applyFill="1" applyBorder="1" applyAlignment="1">
      <alignment horizontal="right" vertical="center" readingOrder="2"/>
    </xf>
    <xf numFmtId="0" fontId="1" fillId="0" borderId="18" xfId="1" applyNumberFormat="1" applyFill="1" applyBorder="1" applyAlignment="1">
      <alignment horizontal="right" vertical="center" readingOrder="2"/>
    </xf>
    <xf numFmtId="0" fontId="1" fillId="0" borderId="21" xfId="1" applyNumberFormat="1" applyFill="1" applyBorder="1" applyAlignment="1">
      <alignment horizontal="right" vertical="center" readingOrder="2"/>
    </xf>
    <xf numFmtId="0" fontId="7" fillId="0" borderId="0" xfId="0" applyFont="1"/>
    <xf numFmtId="0" fontId="8" fillId="0" borderId="0" xfId="0" applyFont="1"/>
    <xf numFmtId="0" fontId="8" fillId="0" borderId="22" xfId="0" applyFont="1" applyBorder="1"/>
    <xf numFmtId="0" fontId="9" fillId="0" borderId="22" xfId="0" applyFont="1" applyBorder="1"/>
    <xf numFmtId="3" fontId="8" fillId="0" borderId="22" xfId="0" applyNumberFormat="1" applyFont="1" applyBorder="1"/>
    <xf numFmtId="0" fontId="8" fillId="3" borderId="22" xfId="0" applyFont="1" applyFill="1" applyBorder="1"/>
    <xf numFmtId="3" fontId="8" fillId="3" borderId="22" xfId="0" applyNumberFormat="1" applyFont="1" applyFill="1" applyBorder="1"/>
    <xf numFmtId="0" fontId="8" fillId="3" borderId="0" xfId="0" applyFont="1" applyFill="1"/>
    <xf numFmtId="3" fontId="8" fillId="0" borderId="0" xfId="0" applyNumberFormat="1" applyFont="1"/>
    <xf numFmtId="0" fontId="9" fillId="3" borderId="22" xfId="0" applyFont="1" applyFill="1" applyBorder="1" applyAlignment="1">
      <alignment wrapText="1"/>
    </xf>
    <xf numFmtId="0" fontId="8" fillId="0" borderId="22" xfId="0" applyFont="1" applyBorder="1" applyAlignment="1">
      <alignment wrapText="1"/>
    </xf>
    <xf numFmtId="49" fontId="8" fillId="0" borderId="22" xfId="0" applyNumberFormat="1" applyFont="1" applyBorder="1" applyAlignment="1">
      <alignment horizontal="right" vertical="center" wrapText="1"/>
    </xf>
    <xf numFmtId="0" fontId="8" fillId="0" borderId="22" xfId="0" applyFont="1" applyBorder="1" applyAlignment="1">
      <alignment horizontal="right" wrapText="1"/>
    </xf>
    <xf numFmtId="14" fontId="8" fillId="0" borderId="22" xfId="0" applyNumberFormat="1" applyFont="1" applyBorder="1" applyAlignment="1">
      <alignment wrapText="1"/>
    </xf>
    <xf numFmtId="14" fontId="9" fillId="0" borderId="0" xfId="0" applyNumberFormat="1" applyFont="1" applyAlignment="1">
      <alignment wrapText="1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wrapText="1"/>
    </xf>
    <xf numFmtId="17" fontId="8" fillId="0" borderId="22" xfId="0" applyNumberFormat="1" applyFont="1" applyBorder="1" applyAlignment="1">
      <alignment horizontal="right" wrapText="1"/>
    </xf>
    <xf numFmtId="17" fontId="8" fillId="0" borderId="22" xfId="0" applyNumberFormat="1" applyFont="1" applyBorder="1" applyAlignment="1">
      <alignment wrapText="1"/>
    </xf>
    <xf numFmtId="0" fontId="8" fillId="3" borderId="22" xfId="0" applyFont="1" applyFill="1" applyBorder="1" applyAlignment="1">
      <alignment horizontal="right" wrapText="1"/>
    </xf>
    <xf numFmtId="14" fontId="8" fillId="3" borderId="22" xfId="0" applyNumberFormat="1" applyFont="1" applyFill="1" applyBorder="1" applyAlignment="1">
      <alignment wrapText="1"/>
    </xf>
    <xf numFmtId="0" fontId="8" fillId="3" borderId="22" xfId="0" applyFont="1" applyFill="1" applyBorder="1" applyAlignment="1">
      <alignment wrapText="1"/>
    </xf>
    <xf numFmtId="0" fontId="10" fillId="3" borderId="22" xfId="0" applyFont="1" applyFill="1" applyBorder="1"/>
    <xf numFmtId="14" fontId="10" fillId="3" borderId="22" xfId="0" applyNumberFormat="1" applyFont="1" applyFill="1" applyBorder="1" applyAlignment="1">
      <alignment horizontal="right" vertical="top" wrapText="1"/>
    </xf>
    <xf numFmtId="14" fontId="10" fillId="3" borderId="22" xfId="0" applyNumberFormat="1" applyFont="1" applyFill="1" applyBorder="1" applyAlignment="1">
      <alignment wrapText="1"/>
    </xf>
    <xf numFmtId="0" fontId="10" fillId="3" borderId="22" xfId="0" applyFont="1" applyFill="1" applyBorder="1" applyAlignment="1">
      <alignment wrapText="1"/>
    </xf>
    <xf numFmtId="3" fontId="10" fillId="3" borderId="22" xfId="0" applyNumberFormat="1" applyFont="1" applyFill="1" applyBorder="1"/>
    <xf numFmtId="0" fontId="10" fillId="3" borderId="0" xfId="0" applyFont="1" applyFill="1"/>
    <xf numFmtId="14" fontId="11" fillId="0" borderId="0" xfId="0" applyNumberFormat="1" applyFont="1" applyAlignment="1">
      <alignment wrapText="1"/>
    </xf>
    <xf numFmtId="14" fontId="11" fillId="0" borderId="0" xfId="0" applyNumberFormat="1" applyFont="1" applyAlignment="1">
      <alignment horizontal="right" vertical="top" wrapText="1"/>
    </xf>
    <xf numFmtId="49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wrapText="1"/>
    </xf>
    <xf numFmtId="3" fontId="8" fillId="3" borderId="0" xfId="0" applyNumberFormat="1" applyFont="1" applyFill="1"/>
    <xf numFmtId="0" fontId="8" fillId="0" borderId="0" xfId="0" applyFont="1" applyAlignment="1">
      <alignment horizontal="right" wrapText="1"/>
    </xf>
    <xf numFmtId="17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wrapText="1"/>
    </xf>
    <xf numFmtId="0" fontId="8" fillId="0" borderId="22" xfId="0" applyFont="1" applyBorder="1" applyAlignment="1">
      <alignment horizontal="right"/>
    </xf>
    <xf numFmtId="0" fontId="5" fillId="4" borderId="12" xfId="1" quotePrefix="1" applyNumberFormat="1" applyFont="1" applyFill="1" applyBorder="1" applyAlignment="1">
      <alignment horizontal="right" vertical="center" readingOrder="2"/>
    </xf>
    <xf numFmtId="0" fontId="5" fillId="4" borderId="19" xfId="1" quotePrefix="1" applyNumberFormat="1" applyFont="1" applyFill="1" applyBorder="1" applyAlignment="1">
      <alignment horizontal="right" vertical="center" readingOrder="2"/>
    </xf>
    <xf numFmtId="0" fontId="6" fillId="4" borderId="13" xfId="0" applyFont="1" applyFill="1" applyBorder="1"/>
    <xf numFmtId="0" fontId="12" fillId="5" borderId="1" xfId="1" quotePrefix="1" applyNumberFormat="1" applyFont="1" applyFill="1" applyAlignment="1">
      <alignment horizontal="right" vertical="center" readingOrder="2"/>
    </xf>
    <xf numFmtId="3" fontId="8" fillId="0" borderId="22" xfId="0" applyNumberFormat="1" applyFont="1" applyBorder="1"/>
    <xf numFmtId="3" fontId="0" fillId="0" borderId="22" xfId="0" applyNumberFormat="1" applyBorder="1"/>
  </cellXfs>
  <cellStyles count="5">
    <cellStyle name="Comma" xfId="3" builtinId="3"/>
    <cellStyle name="Normal" xfId="0" builtinId="0"/>
    <cellStyle name="Normal 2" xfId="2" xr:uid="{1B837274-BA38-42EF-ADD0-3D4A1F8569F3}"/>
    <cellStyle name="Normal 3" xfId="4" xr:uid="{76609685-395C-4FE0-B5E3-67E1693977B0}"/>
    <cellStyle name="SAPBEXstdItem" xfId="1" xr:uid="{B476586A-0596-4A6A-AB5A-7C7B59956E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430C6-AB85-42CD-8D8C-609EFDB65098}">
  <dimension ref="A1:F314"/>
  <sheetViews>
    <sheetView rightToLeft="1" topLeftCell="C296" workbookViewId="0">
      <selection activeCell="E316" sqref="E316:F317"/>
    </sheetView>
  </sheetViews>
  <sheetFormatPr defaultRowHeight="14" x14ac:dyDescent="0.3"/>
  <cols>
    <col min="1" max="1" width="14.75" bestFit="1" customWidth="1"/>
    <col min="2" max="2" width="31.25" bestFit="1" customWidth="1"/>
    <col min="3" max="3" width="8.83203125" bestFit="1" customWidth="1"/>
    <col min="4" max="4" width="20.08203125" bestFit="1" customWidth="1"/>
    <col min="5" max="5" width="19.75" bestFit="1" customWidth="1"/>
    <col min="6" max="6" width="15.58203125" bestFit="1" customWidth="1"/>
  </cols>
  <sheetData>
    <row r="1" spans="1:6" x14ac:dyDescent="0.3">
      <c r="A1" s="1" t="s">
        <v>324</v>
      </c>
      <c r="B1" s="1" t="s">
        <v>1</v>
      </c>
      <c r="C1" s="1" t="s">
        <v>321</v>
      </c>
      <c r="D1" s="2" t="s">
        <v>2</v>
      </c>
      <c r="E1" s="1" t="s">
        <v>322</v>
      </c>
      <c r="F1" s="1" t="s">
        <v>0</v>
      </c>
    </row>
    <row r="2" spans="1:6" x14ac:dyDescent="0.3">
      <c r="A2" s="1">
        <v>2019</v>
      </c>
      <c r="B2" s="1" t="s">
        <v>14</v>
      </c>
      <c r="C2" s="1" t="s">
        <v>55</v>
      </c>
      <c r="D2" s="71" t="s">
        <v>428</v>
      </c>
      <c r="E2" s="71" t="s">
        <v>428</v>
      </c>
      <c r="F2" s="1">
        <v>4586.3999999999996</v>
      </c>
    </row>
    <row r="3" spans="1:6" x14ac:dyDescent="0.3">
      <c r="A3" s="1">
        <v>2019</v>
      </c>
      <c r="B3" s="1" t="s">
        <v>255</v>
      </c>
      <c r="C3" s="1" t="s">
        <v>132</v>
      </c>
      <c r="D3" s="71" t="s">
        <v>428</v>
      </c>
      <c r="E3" s="71" t="s">
        <v>428</v>
      </c>
      <c r="F3" s="1">
        <v>1500</v>
      </c>
    </row>
    <row r="4" spans="1:6" x14ac:dyDescent="0.3">
      <c r="A4" s="1">
        <v>2019</v>
      </c>
      <c r="B4" s="1" t="s">
        <v>316</v>
      </c>
      <c r="C4" s="1" t="s">
        <v>55</v>
      </c>
      <c r="D4" s="71" t="s">
        <v>428</v>
      </c>
      <c r="E4" s="71" t="s">
        <v>428</v>
      </c>
      <c r="F4" s="1">
        <v>2784.6</v>
      </c>
    </row>
    <row r="5" spans="1:6" x14ac:dyDescent="0.3">
      <c r="A5" s="1">
        <v>2019</v>
      </c>
      <c r="B5" s="1" t="s">
        <v>15</v>
      </c>
      <c r="C5" s="1" t="s">
        <v>55</v>
      </c>
      <c r="D5" s="71" t="s">
        <v>428</v>
      </c>
      <c r="E5" s="71" t="s">
        <v>428</v>
      </c>
      <c r="F5" s="1">
        <v>2293.1999999999998</v>
      </c>
    </row>
    <row r="6" spans="1:6" x14ac:dyDescent="0.3">
      <c r="A6" s="1">
        <v>2019</v>
      </c>
      <c r="B6" s="1" t="s">
        <v>16</v>
      </c>
      <c r="C6" s="1" t="s">
        <v>55</v>
      </c>
      <c r="D6" s="71" t="s">
        <v>428</v>
      </c>
      <c r="E6" s="71" t="s">
        <v>428</v>
      </c>
      <c r="F6" s="1">
        <v>1965.6</v>
      </c>
    </row>
    <row r="7" spans="1:6" x14ac:dyDescent="0.3">
      <c r="A7" s="1">
        <v>2019</v>
      </c>
      <c r="B7" s="1" t="s">
        <v>17</v>
      </c>
      <c r="C7" s="1" t="s">
        <v>132</v>
      </c>
      <c r="D7" s="71" t="s">
        <v>428</v>
      </c>
      <c r="E7" s="71" t="s">
        <v>428</v>
      </c>
      <c r="F7" s="1">
        <v>2965.95</v>
      </c>
    </row>
    <row r="8" spans="1:6" x14ac:dyDescent="0.3">
      <c r="A8" s="1">
        <v>2019</v>
      </c>
      <c r="B8" s="1" t="s">
        <v>267</v>
      </c>
      <c r="C8" s="1" t="s">
        <v>55</v>
      </c>
      <c r="D8" s="71" t="s">
        <v>428</v>
      </c>
      <c r="E8" s="71" t="s">
        <v>428</v>
      </c>
      <c r="F8" s="1">
        <v>140</v>
      </c>
    </row>
    <row r="9" spans="1:6" x14ac:dyDescent="0.3">
      <c r="A9" s="1">
        <v>2019</v>
      </c>
      <c r="B9" s="1" t="s">
        <v>18</v>
      </c>
      <c r="C9" s="1" t="s">
        <v>55</v>
      </c>
      <c r="D9" s="71" t="s">
        <v>428</v>
      </c>
      <c r="E9" s="71" t="s">
        <v>428</v>
      </c>
      <c r="F9" s="1">
        <v>1260</v>
      </c>
    </row>
    <row r="10" spans="1:6" x14ac:dyDescent="0.3">
      <c r="A10" s="1">
        <v>2019</v>
      </c>
      <c r="B10" s="1" t="s">
        <v>19</v>
      </c>
      <c r="C10" s="1" t="s">
        <v>55</v>
      </c>
      <c r="D10" s="71" t="s">
        <v>428</v>
      </c>
      <c r="E10" s="71" t="s">
        <v>428</v>
      </c>
      <c r="F10" s="1">
        <v>1801.8</v>
      </c>
    </row>
    <row r="11" spans="1:6" x14ac:dyDescent="0.3">
      <c r="A11" s="1">
        <v>2019</v>
      </c>
      <c r="B11" s="1" t="s">
        <v>19</v>
      </c>
      <c r="C11" s="1" t="s">
        <v>132</v>
      </c>
      <c r="D11" s="71" t="s">
        <v>428</v>
      </c>
      <c r="E11" s="71" t="s">
        <v>428</v>
      </c>
      <c r="F11" s="1">
        <v>3000</v>
      </c>
    </row>
    <row r="12" spans="1:6" x14ac:dyDescent="0.3">
      <c r="A12" s="1">
        <v>2019</v>
      </c>
      <c r="B12" s="1" t="s">
        <v>20</v>
      </c>
      <c r="C12" s="1" t="s">
        <v>132</v>
      </c>
      <c r="D12" s="71" t="s">
        <v>428</v>
      </c>
      <c r="E12" s="71" t="s">
        <v>428</v>
      </c>
      <c r="F12" s="1">
        <v>456.3</v>
      </c>
    </row>
    <row r="13" spans="1:6" x14ac:dyDescent="0.3">
      <c r="A13" s="1">
        <v>2019</v>
      </c>
      <c r="B13" s="1" t="s">
        <v>21</v>
      </c>
      <c r="C13" s="1" t="s">
        <v>55</v>
      </c>
      <c r="D13" s="71" t="s">
        <v>428</v>
      </c>
      <c r="E13" s="71" t="s">
        <v>428</v>
      </c>
      <c r="F13" s="1">
        <v>1310.4000000000001</v>
      </c>
    </row>
    <row r="14" spans="1:6" x14ac:dyDescent="0.3">
      <c r="A14" s="1">
        <v>2019</v>
      </c>
      <c r="B14" s="1" t="s">
        <v>22</v>
      </c>
      <c r="C14" s="1" t="s">
        <v>55</v>
      </c>
      <c r="D14" s="71" t="s">
        <v>428</v>
      </c>
      <c r="E14" s="71" t="s">
        <v>428</v>
      </c>
      <c r="F14" s="1">
        <v>1638</v>
      </c>
    </row>
    <row r="15" spans="1:6" x14ac:dyDescent="0.3">
      <c r="A15" s="1">
        <v>2019</v>
      </c>
      <c r="B15" s="1" t="s">
        <v>23</v>
      </c>
      <c r="C15" s="1" t="s">
        <v>132</v>
      </c>
      <c r="D15" s="71" t="s">
        <v>428</v>
      </c>
      <c r="E15" s="71" t="s">
        <v>428</v>
      </c>
      <c r="F15" s="1">
        <v>304.2</v>
      </c>
    </row>
    <row r="16" spans="1:6" x14ac:dyDescent="0.3">
      <c r="A16" s="1">
        <v>2019</v>
      </c>
      <c r="B16" s="1" t="s">
        <v>317</v>
      </c>
      <c r="C16" s="1" t="s">
        <v>55</v>
      </c>
      <c r="D16" s="71" t="s">
        <v>428</v>
      </c>
      <c r="E16" s="71" t="s">
        <v>428</v>
      </c>
      <c r="F16" s="1">
        <v>1146.5999999999999</v>
      </c>
    </row>
    <row r="17" spans="1:6" x14ac:dyDescent="0.3">
      <c r="A17" s="1">
        <v>2019</v>
      </c>
      <c r="B17" s="1" t="s">
        <v>318</v>
      </c>
      <c r="C17" s="1" t="s">
        <v>55</v>
      </c>
      <c r="D17" s="71" t="s">
        <v>428</v>
      </c>
      <c r="E17" s="71" t="s">
        <v>428</v>
      </c>
      <c r="F17" s="1">
        <v>1801.8</v>
      </c>
    </row>
    <row r="18" spans="1:6" x14ac:dyDescent="0.3">
      <c r="A18" s="1">
        <v>2019</v>
      </c>
      <c r="B18" s="1" t="s">
        <v>24</v>
      </c>
      <c r="C18" s="1" t="s">
        <v>132</v>
      </c>
      <c r="D18" s="71" t="s">
        <v>428</v>
      </c>
      <c r="E18" s="71" t="s">
        <v>428</v>
      </c>
      <c r="F18" s="1">
        <v>900</v>
      </c>
    </row>
    <row r="19" spans="1:6" x14ac:dyDescent="0.3">
      <c r="A19" s="1">
        <v>2019</v>
      </c>
      <c r="B19" s="1" t="s">
        <v>24</v>
      </c>
      <c r="C19" s="1" t="s">
        <v>132</v>
      </c>
      <c r="D19" s="71" t="s">
        <v>428</v>
      </c>
      <c r="E19" s="71" t="s">
        <v>428</v>
      </c>
      <c r="F19" s="1">
        <v>3000</v>
      </c>
    </row>
    <row r="20" spans="1:6" x14ac:dyDescent="0.3">
      <c r="A20" s="1">
        <v>2020</v>
      </c>
      <c r="B20" s="1" t="s">
        <v>36</v>
      </c>
      <c r="C20" s="1" t="s">
        <v>55</v>
      </c>
      <c r="D20" s="71" t="s">
        <v>428</v>
      </c>
      <c r="E20" s="71" t="s">
        <v>428</v>
      </c>
      <c r="F20" s="1">
        <v>1540</v>
      </c>
    </row>
    <row r="21" spans="1:6" x14ac:dyDescent="0.3">
      <c r="A21" s="1">
        <v>2020</v>
      </c>
      <c r="B21" s="1" t="s">
        <v>222</v>
      </c>
      <c r="C21" s="1" t="s">
        <v>55</v>
      </c>
      <c r="D21" s="71" t="s">
        <v>428</v>
      </c>
      <c r="E21" s="71" t="s">
        <v>428</v>
      </c>
      <c r="F21" s="1">
        <v>3360</v>
      </c>
    </row>
    <row r="22" spans="1:6" x14ac:dyDescent="0.3">
      <c r="A22" s="1">
        <v>2020</v>
      </c>
      <c r="B22" s="1" t="s">
        <v>35</v>
      </c>
      <c r="C22" s="1" t="s">
        <v>132</v>
      </c>
      <c r="D22" s="71" t="s">
        <v>428</v>
      </c>
      <c r="E22" s="71" t="s">
        <v>428</v>
      </c>
      <c r="F22" s="1">
        <v>608.4</v>
      </c>
    </row>
    <row r="23" spans="1:6" x14ac:dyDescent="0.3">
      <c r="A23" s="1">
        <v>2020</v>
      </c>
      <c r="B23" s="1" t="s">
        <v>36</v>
      </c>
      <c r="C23" s="1" t="s">
        <v>55</v>
      </c>
      <c r="D23" s="71" t="s">
        <v>428</v>
      </c>
      <c r="E23" s="71" t="s">
        <v>428</v>
      </c>
      <c r="F23" s="1">
        <v>3112.2</v>
      </c>
    </row>
    <row r="24" spans="1:6" x14ac:dyDescent="0.3">
      <c r="A24" s="1">
        <v>2020</v>
      </c>
      <c r="B24" s="1" t="s">
        <v>37</v>
      </c>
      <c r="C24" s="1" t="s">
        <v>55</v>
      </c>
      <c r="D24" s="71" t="s">
        <v>428</v>
      </c>
      <c r="E24" s="71" t="s">
        <v>428</v>
      </c>
      <c r="F24" s="1">
        <v>2457</v>
      </c>
    </row>
    <row r="25" spans="1:6" x14ac:dyDescent="0.3">
      <c r="A25" s="1">
        <v>2020</v>
      </c>
      <c r="B25" s="1" t="s">
        <v>256</v>
      </c>
      <c r="C25" s="1" t="s">
        <v>132</v>
      </c>
      <c r="D25" s="71" t="s">
        <v>428</v>
      </c>
      <c r="E25" s="71" t="s">
        <v>428</v>
      </c>
      <c r="F25" s="1">
        <v>3000</v>
      </c>
    </row>
    <row r="26" spans="1:6" x14ac:dyDescent="0.3">
      <c r="A26" s="1">
        <v>2020</v>
      </c>
      <c r="B26" s="1" t="s">
        <v>268</v>
      </c>
      <c r="C26" s="1" t="s">
        <v>132</v>
      </c>
      <c r="D26" s="71" t="s">
        <v>428</v>
      </c>
      <c r="E26" s="71" t="s">
        <v>428</v>
      </c>
      <c r="F26" s="1">
        <v>450</v>
      </c>
    </row>
    <row r="27" spans="1:6" x14ac:dyDescent="0.3">
      <c r="A27" s="1">
        <v>2020</v>
      </c>
      <c r="B27" s="1" t="s">
        <v>319</v>
      </c>
      <c r="C27" s="1" t="s">
        <v>132</v>
      </c>
      <c r="D27" s="71" t="s">
        <v>428</v>
      </c>
      <c r="E27" s="71" t="s">
        <v>428</v>
      </c>
      <c r="F27" s="1">
        <v>760.5</v>
      </c>
    </row>
    <row r="28" spans="1:6" x14ac:dyDescent="0.3">
      <c r="A28" s="1">
        <v>2020</v>
      </c>
      <c r="B28" s="1" t="s">
        <v>254</v>
      </c>
      <c r="C28" s="1" t="s">
        <v>55</v>
      </c>
      <c r="D28" s="71" t="s">
        <v>428</v>
      </c>
      <c r="E28" s="71" t="s">
        <v>428</v>
      </c>
      <c r="F28" s="1">
        <v>1400</v>
      </c>
    </row>
    <row r="29" spans="1:6" x14ac:dyDescent="0.3">
      <c r="A29" s="1">
        <v>2020</v>
      </c>
      <c r="B29" s="1" t="s">
        <v>290</v>
      </c>
      <c r="C29" s="1" t="s">
        <v>132</v>
      </c>
      <c r="D29" s="71" t="s">
        <v>428</v>
      </c>
      <c r="E29" s="71" t="s">
        <v>428</v>
      </c>
      <c r="F29" s="1">
        <v>2965.95</v>
      </c>
    </row>
    <row r="30" spans="1:6" x14ac:dyDescent="0.3">
      <c r="A30" s="1">
        <v>2020</v>
      </c>
      <c r="B30" s="1" t="s">
        <v>38</v>
      </c>
      <c r="C30" s="1" t="s">
        <v>55</v>
      </c>
      <c r="D30" s="71" t="s">
        <v>428</v>
      </c>
      <c r="E30" s="71" t="s">
        <v>428</v>
      </c>
      <c r="F30" s="1">
        <v>1965.6</v>
      </c>
    </row>
    <row r="31" spans="1:6" x14ac:dyDescent="0.3">
      <c r="A31" s="1">
        <v>2020</v>
      </c>
      <c r="B31" s="1" t="s">
        <v>39</v>
      </c>
      <c r="C31" s="1" t="s">
        <v>132</v>
      </c>
      <c r="D31" s="71" t="s">
        <v>428</v>
      </c>
      <c r="E31" s="71" t="s">
        <v>428</v>
      </c>
      <c r="F31" s="1">
        <v>2457</v>
      </c>
    </row>
    <row r="32" spans="1:6" x14ac:dyDescent="0.3">
      <c r="A32" s="1">
        <v>2020</v>
      </c>
      <c r="B32" s="1" t="s">
        <v>40</v>
      </c>
      <c r="C32" s="1" t="s">
        <v>55</v>
      </c>
      <c r="D32" s="71" t="s">
        <v>428</v>
      </c>
      <c r="E32" s="71" t="s">
        <v>428</v>
      </c>
      <c r="F32" s="1">
        <v>163.80000000000001</v>
      </c>
    </row>
    <row r="33" spans="1:6" x14ac:dyDescent="0.3">
      <c r="A33" s="1">
        <v>2020</v>
      </c>
      <c r="B33" s="1" t="s">
        <v>41</v>
      </c>
      <c r="C33" s="1" t="s">
        <v>55</v>
      </c>
      <c r="D33" s="71" t="s">
        <v>428</v>
      </c>
      <c r="E33" s="71" t="s">
        <v>428</v>
      </c>
      <c r="F33" s="1">
        <v>163.80000000000001</v>
      </c>
    </row>
    <row r="34" spans="1:6" x14ac:dyDescent="0.3">
      <c r="A34" s="1">
        <v>2020</v>
      </c>
      <c r="B34" s="1" t="s">
        <v>42</v>
      </c>
      <c r="C34" s="1" t="s">
        <v>55</v>
      </c>
      <c r="D34" s="71" t="s">
        <v>428</v>
      </c>
      <c r="E34" s="71" t="s">
        <v>428</v>
      </c>
      <c r="F34" s="1">
        <v>1310.4000000000001</v>
      </c>
    </row>
    <row r="35" spans="1:6" x14ac:dyDescent="0.3">
      <c r="A35" s="1">
        <v>2020</v>
      </c>
      <c r="B35" s="1" t="s">
        <v>43</v>
      </c>
      <c r="C35" s="1" t="s">
        <v>55</v>
      </c>
      <c r="D35" s="71" t="s">
        <v>428</v>
      </c>
      <c r="E35" s="71" t="s">
        <v>428</v>
      </c>
      <c r="F35" s="1">
        <v>655.20000000000005</v>
      </c>
    </row>
    <row r="36" spans="1:6" x14ac:dyDescent="0.3">
      <c r="A36" s="1">
        <v>2020</v>
      </c>
      <c r="B36" s="1" t="s">
        <v>416</v>
      </c>
      <c r="C36" s="1" t="s">
        <v>55</v>
      </c>
      <c r="D36" s="71" t="s">
        <v>428</v>
      </c>
      <c r="E36" s="71" t="s">
        <v>428</v>
      </c>
      <c r="F36" s="1">
        <v>3920</v>
      </c>
    </row>
    <row r="37" spans="1:6" x14ac:dyDescent="0.3">
      <c r="A37" s="1">
        <v>2020</v>
      </c>
      <c r="B37" s="1" t="s">
        <v>44</v>
      </c>
      <c r="C37" s="1" t="s">
        <v>132</v>
      </c>
      <c r="D37" s="71" t="s">
        <v>428</v>
      </c>
      <c r="E37" s="71" t="s">
        <v>428</v>
      </c>
      <c r="F37" s="1">
        <v>76.05</v>
      </c>
    </row>
    <row r="38" spans="1:6" x14ac:dyDescent="0.3">
      <c r="A38" s="1">
        <v>2020</v>
      </c>
      <c r="B38" s="1" t="s">
        <v>417</v>
      </c>
      <c r="C38" s="1" t="s">
        <v>55</v>
      </c>
      <c r="D38" s="71" t="s">
        <v>428</v>
      </c>
      <c r="E38" s="71" t="s">
        <v>428</v>
      </c>
      <c r="F38" s="1">
        <v>2940</v>
      </c>
    </row>
    <row r="39" spans="1:6" x14ac:dyDescent="0.3">
      <c r="A39" s="1">
        <v>2021</v>
      </c>
      <c r="B39" s="1" t="s">
        <v>47</v>
      </c>
      <c r="C39" s="1" t="s">
        <v>55</v>
      </c>
      <c r="D39" s="71" t="s">
        <v>428</v>
      </c>
      <c r="E39" s="71" t="s">
        <v>428</v>
      </c>
      <c r="F39" s="1">
        <v>2948.4</v>
      </c>
    </row>
    <row r="40" spans="1:6" x14ac:dyDescent="0.3">
      <c r="A40" s="1">
        <v>2021</v>
      </c>
      <c r="B40" s="1" t="s">
        <v>418</v>
      </c>
      <c r="C40" s="1" t="s">
        <v>55</v>
      </c>
      <c r="D40" s="71" t="s">
        <v>428</v>
      </c>
      <c r="E40" s="71" t="s">
        <v>428</v>
      </c>
      <c r="F40" s="3">
        <v>2940</v>
      </c>
    </row>
    <row r="41" spans="1:6" x14ac:dyDescent="0.3">
      <c r="A41" s="1">
        <v>2021</v>
      </c>
      <c r="B41" s="1" t="s">
        <v>304</v>
      </c>
      <c r="C41" s="1" t="s">
        <v>132</v>
      </c>
      <c r="D41" s="71" t="s">
        <v>428</v>
      </c>
      <c r="E41" s="71" t="s">
        <v>428</v>
      </c>
      <c r="F41" s="1">
        <v>1638</v>
      </c>
    </row>
    <row r="42" spans="1:6" x14ac:dyDescent="0.3">
      <c r="A42" s="1">
        <v>2021</v>
      </c>
      <c r="B42" s="1" t="s">
        <v>48</v>
      </c>
      <c r="C42" s="1" t="s">
        <v>55</v>
      </c>
      <c r="D42" s="71" t="s">
        <v>428</v>
      </c>
      <c r="E42" s="71" t="s">
        <v>428</v>
      </c>
      <c r="F42" s="1">
        <v>1474.2</v>
      </c>
    </row>
    <row r="43" spans="1:6" x14ac:dyDescent="0.3">
      <c r="A43" s="1">
        <v>2021</v>
      </c>
      <c r="B43" s="1" t="s">
        <v>49</v>
      </c>
      <c r="C43" s="1" t="s">
        <v>55</v>
      </c>
      <c r="D43" s="71" t="s">
        <v>428</v>
      </c>
      <c r="E43" s="71" t="s">
        <v>428</v>
      </c>
      <c r="F43" s="1">
        <v>3112.2</v>
      </c>
    </row>
    <row r="44" spans="1:6" x14ac:dyDescent="0.3">
      <c r="A44" s="1">
        <v>2021</v>
      </c>
      <c r="B44" s="1" t="s">
        <v>50</v>
      </c>
      <c r="C44" s="1" t="s">
        <v>55</v>
      </c>
      <c r="D44" s="71" t="s">
        <v>428</v>
      </c>
      <c r="E44" s="71" t="s">
        <v>428</v>
      </c>
      <c r="F44" s="1">
        <v>327.60000000000002</v>
      </c>
    </row>
    <row r="45" spans="1:6" x14ac:dyDescent="0.3">
      <c r="A45" s="1">
        <v>2021</v>
      </c>
      <c r="B45" s="1" t="s">
        <v>51</v>
      </c>
      <c r="C45" s="1" t="s">
        <v>55</v>
      </c>
      <c r="D45" s="71" t="s">
        <v>428</v>
      </c>
      <c r="E45" s="71" t="s">
        <v>428</v>
      </c>
      <c r="F45" s="1">
        <v>280</v>
      </c>
    </row>
    <row r="46" spans="1:6" x14ac:dyDescent="0.3">
      <c r="A46" s="1">
        <v>2021</v>
      </c>
      <c r="B46" s="1" t="s">
        <v>52</v>
      </c>
      <c r="C46" s="1" t="s">
        <v>55</v>
      </c>
      <c r="D46" s="71" t="s">
        <v>428</v>
      </c>
      <c r="E46" s="71" t="s">
        <v>428</v>
      </c>
      <c r="F46" s="1">
        <v>360</v>
      </c>
    </row>
    <row r="47" spans="1:6" x14ac:dyDescent="0.3">
      <c r="A47" s="1">
        <v>2021</v>
      </c>
      <c r="B47" s="1" t="s">
        <v>52</v>
      </c>
      <c r="C47" s="1" t="s">
        <v>55</v>
      </c>
      <c r="D47" s="71" t="s">
        <v>428</v>
      </c>
      <c r="E47" s="71" t="s">
        <v>428</v>
      </c>
      <c r="F47" s="1">
        <v>409.5</v>
      </c>
    </row>
    <row r="48" spans="1:6" x14ac:dyDescent="0.3">
      <c r="A48" s="1">
        <v>2021</v>
      </c>
      <c r="B48" s="1" t="s">
        <v>53</v>
      </c>
      <c r="C48" s="1" t="s">
        <v>55</v>
      </c>
      <c r="D48" s="71" t="s">
        <v>428</v>
      </c>
      <c r="E48" s="71" t="s">
        <v>428</v>
      </c>
      <c r="F48" s="1">
        <v>3112.2</v>
      </c>
    </row>
    <row r="49" spans="1:6" x14ac:dyDescent="0.3">
      <c r="A49" s="1">
        <v>2021</v>
      </c>
      <c r="B49" s="1" t="s">
        <v>54</v>
      </c>
      <c r="C49" s="1" t="s">
        <v>55</v>
      </c>
      <c r="D49" s="71" t="s">
        <v>428</v>
      </c>
      <c r="E49" s="71" t="s">
        <v>428</v>
      </c>
      <c r="F49" s="1">
        <v>1120</v>
      </c>
    </row>
    <row r="50" spans="1:6" x14ac:dyDescent="0.3">
      <c r="A50" s="1">
        <v>2021</v>
      </c>
      <c r="B50" s="1" t="s">
        <v>314</v>
      </c>
      <c r="C50" s="1" t="s">
        <v>55</v>
      </c>
      <c r="D50" s="71" t="s">
        <v>428</v>
      </c>
      <c r="E50" s="71" t="s">
        <v>428</v>
      </c>
      <c r="F50" s="1">
        <v>2340</v>
      </c>
    </row>
    <row r="51" spans="1:6" x14ac:dyDescent="0.3">
      <c r="A51" s="1">
        <v>2021</v>
      </c>
      <c r="B51" s="1" t="s">
        <v>233</v>
      </c>
      <c r="C51" s="1" t="s">
        <v>55</v>
      </c>
      <c r="D51" s="71" t="s">
        <v>428</v>
      </c>
      <c r="E51" s="71" t="s">
        <v>428</v>
      </c>
      <c r="F51" s="1">
        <v>1400</v>
      </c>
    </row>
    <row r="52" spans="1:6" x14ac:dyDescent="0.3">
      <c r="A52" s="1">
        <v>2021</v>
      </c>
      <c r="B52" s="1" t="s">
        <v>223</v>
      </c>
      <c r="C52" s="1" t="s">
        <v>55</v>
      </c>
      <c r="D52" s="71" t="s">
        <v>428</v>
      </c>
      <c r="E52" s="71" t="s">
        <v>428</v>
      </c>
      <c r="F52" s="1">
        <v>2940</v>
      </c>
    </row>
    <row r="53" spans="1:6" x14ac:dyDescent="0.3">
      <c r="A53" s="1">
        <v>2021</v>
      </c>
      <c r="B53" s="1" t="s">
        <v>257</v>
      </c>
      <c r="C53" s="1" t="s">
        <v>132</v>
      </c>
      <c r="D53" s="71" t="s">
        <v>428</v>
      </c>
      <c r="E53" s="71" t="s">
        <v>428</v>
      </c>
      <c r="F53" s="1">
        <v>3000</v>
      </c>
    </row>
    <row r="54" spans="1:6" x14ac:dyDescent="0.3">
      <c r="A54" s="1">
        <v>2021</v>
      </c>
      <c r="B54" s="1" t="s">
        <v>56</v>
      </c>
      <c r="C54" s="1" t="s">
        <v>132</v>
      </c>
      <c r="D54" s="71" t="s">
        <v>428</v>
      </c>
      <c r="E54" s="71" t="s">
        <v>428</v>
      </c>
      <c r="F54" s="1">
        <v>1638</v>
      </c>
    </row>
    <row r="55" spans="1:6" x14ac:dyDescent="0.3">
      <c r="A55" s="1">
        <v>2021</v>
      </c>
      <c r="B55" s="1" t="s">
        <v>234</v>
      </c>
      <c r="C55" s="1" t="s">
        <v>55</v>
      </c>
      <c r="D55" s="71" t="s">
        <v>428</v>
      </c>
      <c r="E55" s="71" t="s">
        <v>428</v>
      </c>
      <c r="F55" s="1">
        <v>1440</v>
      </c>
    </row>
    <row r="56" spans="1:6" x14ac:dyDescent="0.3">
      <c r="A56" s="1">
        <v>2021</v>
      </c>
      <c r="B56" s="1" t="s">
        <v>311</v>
      </c>
      <c r="C56" s="1" t="s">
        <v>55</v>
      </c>
      <c r="D56" s="71" t="s">
        <v>428</v>
      </c>
      <c r="E56" s="71" t="s">
        <v>428</v>
      </c>
      <c r="F56" s="1">
        <v>410</v>
      </c>
    </row>
    <row r="57" spans="1:6" x14ac:dyDescent="0.3">
      <c r="A57" s="1">
        <v>2021</v>
      </c>
      <c r="B57" s="1" t="s">
        <v>57</v>
      </c>
      <c r="C57" s="1" t="s">
        <v>55</v>
      </c>
      <c r="D57" s="71" t="s">
        <v>428</v>
      </c>
      <c r="E57" s="71" t="s">
        <v>428</v>
      </c>
      <c r="F57" s="1">
        <v>900</v>
      </c>
    </row>
    <row r="58" spans="1:6" x14ac:dyDescent="0.3">
      <c r="A58" s="1">
        <v>2021</v>
      </c>
      <c r="B58" s="1" t="s">
        <v>58</v>
      </c>
      <c r="C58" s="1" t="s">
        <v>55</v>
      </c>
      <c r="D58" s="71" t="s">
        <v>428</v>
      </c>
      <c r="E58" s="71" t="s">
        <v>428</v>
      </c>
      <c r="F58" s="1">
        <v>1620</v>
      </c>
    </row>
    <row r="59" spans="1:6" x14ac:dyDescent="0.3">
      <c r="A59" s="1">
        <v>2021</v>
      </c>
      <c r="B59" s="1" t="s">
        <v>234</v>
      </c>
      <c r="C59" s="1" t="s">
        <v>55</v>
      </c>
      <c r="D59" s="71" t="s">
        <v>428</v>
      </c>
      <c r="E59" s="71" t="s">
        <v>428</v>
      </c>
      <c r="F59" s="1">
        <v>2000</v>
      </c>
    </row>
    <row r="60" spans="1:6" x14ac:dyDescent="0.3">
      <c r="A60" s="1">
        <v>2021</v>
      </c>
      <c r="B60" s="1" t="s">
        <v>235</v>
      </c>
      <c r="C60" s="1" t="s">
        <v>55</v>
      </c>
      <c r="D60" s="71" t="s">
        <v>428</v>
      </c>
      <c r="E60" s="71" t="s">
        <v>428</v>
      </c>
      <c r="F60" s="1">
        <v>1880.8</v>
      </c>
    </row>
    <row r="61" spans="1:6" x14ac:dyDescent="0.3">
      <c r="A61" s="1">
        <v>2021</v>
      </c>
      <c r="B61" s="1" t="s">
        <v>59</v>
      </c>
      <c r="C61" s="1" t="s">
        <v>55</v>
      </c>
      <c r="D61" s="71" t="s">
        <v>428</v>
      </c>
      <c r="E61" s="71" t="s">
        <v>428</v>
      </c>
      <c r="F61" s="1">
        <v>292.5</v>
      </c>
    </row>
    <row r="62" spans="1:6" x14ac:dyDescent="0.3">
      <c r="A62" s="1">
        <v>2021</v>
      </c>
      <c r="B62" s="1" t="s">
        <v>236</v>
      </c>
      <c r="C62" s="1" t="s">
        <v>55</v>
      </c>
      <c r="D62" s="71" t="s">
        <v>428</v>
      </c>
      <c r="E62" s="71" t="s">
        <v>428</v>
      </c>
      <c r="F62" s="1">
        <v>2115.9</v>
      </c>
    </row>
    <row r="63" spans="1:6" x14ac:dyDescent="0.3">
      <c r="A63" s="1">
        <v>2021</v>
      </c>
      <c r="B63" s="1" t="s">
        <v>60</v>
      </c>
      <c r="C63" s="1" t="s">
        <v>55</v>
      </c>
      <c r="D63" s="71" t="s">
        <v>428</v>
      </c>
      <c r="E63" s="71" t="s">
        <v>428</v>
      </c>
      <c r="F63" s="1">
        <v>234</v>
      </c>
    </row>
    <row r="64" spans="1:6" x14ac:dyDescent="0.3">
      <c r="A64" s="1">
        <v>2021</v>
      </c>
      <c r="B64" s="1" t="s">
        <v>61</v>
      </c>
      <c r="C64" s="1" t="s">
        <v>55</v>
      </c>
      <c r="D64" s="71" t="s">
        <v>428</v>
      </c>
      <c r="E64" s="71" t="s">
        <v>428</v>
      </c>
      <c r="F64" s="1">
        <v>234</v>
      </c>
    </row>
    <row r="65" spans="1:6" x14ac:dyDescent="0.3">
      <c r="A65" s="1">
        <v>2021</v>
      </c>
      <c r="B65" s="1" t="s">
        <v>62</v>
      </c>
      <c r="C65" s="1" t="s">
        <v>55</v>
      </c>
      <c r="D65" s="71" t="s">
        <v>428</v>
      </c>
      <c r="E65" s="71" t="s">
        <v>428</v>
      </c>
      <c r="F65" s="1">
        <v>2160</v>
      </c>
    </row>
    <row r="66" spans="1:6" x14ac:dyDescent="0.3">
      <c r="A66" s="1">
        <v>2021</v>
      </c>
      <c r="B66" s="1" t="s">
        <v>237</v>
      </c>
      <c r="C66" s="1" t="s">
        <v>55</v>
      </c>
      <c r="D66" s="71" t="s">
        <v>428</v>
      </c>
      <c r="E66" s="71" t="s">
        <v>428</v>
      </c>
      <c r="F66" s="1">
        <v>1175.5</v>
      </c>
    </row>
    <row r="67" spans="1:6" x14ac:dyDescent="0.3">
      <c r="A67" s="1">
        <v>2022</v>
      </c>
      <c r="B67" s="1" t="s">
        <v>55</v>
      </c>
      <c r="C67" s="1" t="s">
        <v>55</v>
      </c>
      <c r="D67" s="71" t="s">
        <v>428</v>
      </c>
      <c r="E67" s="71" t="s">
        <v>428</v>
      </c>
      <c r="F67" s="1">
        <v>702</v>
      </c>
    </row>
    <row r="68" spans="1:6" x14ac:dyDescent="0.3">
      <c r="A68" s="1">
        <v>2022</v>
      </c>
      <c r="B68" s="1" t="s">
        <v>55</v>
      </c>
      <c r="C68" s="1" t="s">
        <v>55</v>
      </c>
      <c r="D68" s="71" t="s">
        <v>428</v>
      </c>
      <c r="E68" s="71" t="s">
        <v>428</v>
      </c>
      <c r="F68" s="1">
        <v>702</v>
      </c>
    </row>
    <row r="69" spans="1:6" x14ac:dyDescent="0.3">
      <c r="A69" s="1">
        <v>2022</v>
      </c>
      <c r="B69" s="1" t="s">
        <v>55</v>
      </c>
      <c r="C69" s="1" t="s">
        <v>55</v>
      </c>
      <c r="D69" s="71" t="s">
        <v>428</v>
      </c>
      <c r="E69" s="71" t="s">
        <v>428</v>
      </c>
      <c r="F69" s="1">
        <v>468</v>
      </c>
    </row>
    <row r="70" spans="1:6" x14ac:dyDescent="0.3">
      <c r="A70" s="1">
        <v>2022</v>
      </c>
      <c r="B70" s="1" t="s">
        <v>67</v>
      </c>
      <c r="C70" s="1" t="s">
        <v>55</v>
      </c>
      <c r="D70" s="71" t="s">
        <v>428</v>
      </c>
      <c r="E70" s="71" t="s">
        <v>428</v>
      </c>
      <c r="F70" s="1">
        <v>234</v>
      </c>
    </row>
    <row r="71" spans="1:6" x14ac:dyDescent="0.3">
      <c r="A71" s="1">
        <v>2022</v>
      </c>
      <c r="B71" s="1" t="s">
        <v>68</v>
      </c>
      <c r="C71" s="1" t="s">
        <v>55</v>
      </c>
      <c r="D71" s="71" t="s">
        <v>428</v>
      </c>
      <c r="E71" s="71" t="s">
        <v>428</v>
      </c>
      <c r="F71" s="1">
        <v>234</v>
      </c>
    </row>
    <row r="72" spans="1:6" x14ac:dyDescent="0.3">
      <c r="A72" s="1">
        <v>2022</v>
      </c>
      <c r="B72" s="1" t="s">
        <v>55</v>
      </c>
      <c r="C72" s="1" t="s">
        <v>55</v>
      </c>
      <c r="D72" s="71" t="s">
        <v>428</v>
      </c>
      <c r="E72" s="71" t="s">
        <v>428</v>
      </c>
      <c r="F72" s="1">
        <v>1800</v>
      </c>
    </row>
    <row r="73" spans="1:6" x14ac:dyDescent="0.3">
      <c r="A73" s="1">
        <v>2022</v>
      </c>
      <c r="B73" s="1" t="s">
        <v>55</v>
      </c>
      <c r="C73" s="1" t="s">
        <v>55</v>
      </c>
      <c r="D73" s="71" t="s">
        <v>428</v>
      </c>
      <c r="E73" s="71" t="s">
        <v>428</v>
      </c>
      <c r="F73" s="1">
        <v>2520</v>
      </c>
    </row>
    <row r="74" spans="1:6" x14ac:dyDescent="0.3">
      <c r="A74" s="1">
        <v>2022</v>
      </c>
      <c r="B74" s="1" t="s">
        <v>55</v>
      </c>
      <c r="C74" s="1" t="s">
        <v>55</v>
      </c>
      <c r="D74" s="71" t="s">
        <v>428</v>
      </c>
      <c r="E74" s="71" t="s">
        <v>428</v>
      </c>
      <c r="F74" s="1">
        <v>1440</v>
      </c>
    </row>
    <row r="75" spans="1:6" x14ac:dyDescent="0.3">
      <c r="A75" s="1">
        <v>2022</v>
      </c>
      <c r="B75" s="1" t="s">
        <v>238</v>
      </c>
      <c r="C75" s="1" t="s">
        <v>55</v>
      </c>
      <c r="D75" s="71" t="s">
        <v>428</v>
      </c>
      <c r="E75" s="71" t="s">
        <v>428</v>
      </c>
      <c r="F75" s="1">
        <v>1175.5</v>
      </c>
    </row>
    <row r="76" spans="1:6" x14ac:dyDescent="0.3">
      <c r="A76" s="1">
        <v>2022</v>
      </c>
      <c r="B76" s="1" t="s">
        <v>69</v>
      </c>
      <c r="C76" s="1" t="s">
        <v>55</v>
      </c>
      <c r="D76" s="71" t="s">
        <v>428</v>
      </c>
      <c r="E76" s="71" t="s">
        <v>428</v>
      </c>
      <c r="F76" s="1">
        <v>1880.8</v>
      </c>
    </row>
    <row r="77" spans="1:6" x14ac:dyDescent="0.3">
      <c r="A77" s="1">
        <v>2022</v>
      </c>
      <c r="B77" s="1" t="s">
        <v>70</v>
      </c>
      <c r="C77" s="1" t="s">
        <v>55</v>
      </c>
      <c r="D77" s="71" t="s">
        <v>428</v>
      </c>
      <c r="E77" s="71" t="s">
        <v>428</v>
      </c>
      <c r="F77" s="1">
        <v>1973.3</v>
      </c>
    </row>
    <row r="78" spans="1:6" x14ac:dyDescent="0.3">
      <c r="A78" s="1">
        <v>2022</v>
      </c>
      <c r="B78" s="1" t="s">
        <v>70</v>
      </c>
      <c r="C78" s="1" t="s">
        <v>55</v>
      </c>
      <c r="D78" s="71" t="s">
        <v>428</v>
      </c>
      <c r="E78" s="71" t="s">
        <v>428</v>
      </c>
      <c r="F78" s="1">
        <v>2340</v>
      </c>
    </row>
    <row r="79" spans="1:6" x14ac:dyDescent="0.3">
      <c r="A79" s="1">
        <v>2022</v>
      </c>
      <c r="B79" s="1" t="s">
        <v>70</v>
      </c>
      <c r="C79" s="1" t="s">
        <v>55</v>
      </c>
      <c r="D79" s="71" t="s">
        <v>428</v>
      </c>
      <c r="E79" s="71" t="s">
        <v>428</v>
      </c>
      <c r="F79" s="1">
        <v>468</v>
      </c>
    </row>
    <row r="80" spans="1:6" x14ac:dyDescent="0.3">
      <c r="A80" s="1">
        <v>2022</v>
      </c>
      <c r="B80" s="1" t="s">
        <v>71</v>
      </c>
      <c r="C80" s="1" t="s">
        <v>55</v>
      </c>
      <c r="D80" s="71" t="s">
        <v>428</v>
      </c>
      <c r="E80" s="71" t="s">
        <v>428</v>
      </c>
      <c r="F80" s="1">
        <v>1980</v>
      </c>
    </row>
    <row r="81" spans="1:6" x14ac:dyDescent="0.3">
      <c r="A81" s="1">
        <v>2022</v>
      </c>
      <c r="B81" s="1" t="s">
        <v>71</v>
      </c>
      <c r="C81" s="1" t="s">
        <v>55</v>
      </c>
      <c r="D81" s="71" t="s">
        <v>428</v>
      </c>
      <c r="E81" s="71" t="s">
        <v>428</v>
      </c>
      <c r="F81" s="1">
        <v>1410.6</v>
      </c>
    </row>
    <row r="82" spans="1:6" x14ac:dyDescent="0.3">
      <c r="A82" s="1">
        <v>2022</v>
      </c>
      <c r="B82" s="1" t="s">
        <v>72</v>
      </c>
      <c r="C82" s="1" t="s">
        <v>55</v>
      </c>
      <c r="D82" s="71" t="s">
        <v>428</v>
      </c>
      <c r="E82" s="71" t="s">
        <v>428</v>
      </c>
      <c r="F82" s="1">
        <v>468</v>
      </c>
    </row>
    <row r="83" spans="1:6" x14ac:dyDescent="0.3">
      <c r="A83" s="1">
        <v>2022</v>
      </c>
      <c r="B83" s="1" t="s">
        <v>55</v>
      </c>
      <c r="C83" s="1" t="s">
        <v>55</v>
      </c>
      <c r="D83" s="71" t="s">
        <v>428</v>
      </c>
      <c r="E83" s="71" t="s">
        <v>428</v>
      </c>
      <c r="F83" s="1">
        <v>180</v>
      </c>
    </row>
    <row r="84" spans="1:6" x14ac:dyDescent="0.3">
      <c r="A84" s="1">
        <v>2022</v>
      </c>
      <c r="B84" s="1" t="s">
        <v>55</v>
      </c>
      <c r="C84" s="1" t="s">
        <v>55</v>
      </c>
      <c r="D84" s="71" t="s">
        <v>428</v>
      </c>
      <c r="E84" s="71" t="s">
        <v>428</v>
      </c>
      <c r="F84" s="1">
        <v>360</v>
      </c>
    </row>
    <row r="85" spans="1:6" x14ac:dyDescent="0.3">
      <c r="A85" s="1">
        <v>2022</v>
      </c>
      <c r="B85" s="1" t="s">
        <v>55</v>
      </c>
      <c r="C85" s="1" t="s">
        <v>55</v>
      </c>
      <c r="D85" s="71" t="s">
        <v>428</v>
      </c>
      <c r="E85" s="71" t="s">
        <v>428</v>
      </c>
      <c r="F85" s="1">
        <v>1260</v>
      </c>
    </row>
    <row r="86" spans="1:6" x14ac:dyDescent="0.3">
      <c r="A86" s="1">
        <v>2022</v>
      </c>
      <c r="B86" s="1" t="s">
        <v>55</v>
      </c>
      <c r="C86" s="1" t="s">
        <v>55</v>
      </c>
      <c r="D86" s="71" t="s">
        <v>428</v>
      </c>
      <c r="E86" s="71" t="s">
        <v>428</v>
      </c>
      <c r="F86" s="1">
        <v>3180</v>
      </c>
    </row>
    <row r="87" spans="1:6" x14ac:dyDescent="0.3">
      <c r="A87" s="1">
        <v>2022</v>
      </c>
      <c r="B87" s="1" t="s">
        <v>312</v>
      </c>
      <c r="C87" s="1" t="s">
        <v>55</v>
      </c>
      <c r="D87" s="71" t="s">
        <v>428</v>
      </c>
      <c r="E87" s="71" t="s">
        <v>428</v>
      </c>
      <c r="F87" s="5">
        <v>700</v>
      </c>
    </row>
    <row r="88" spans="1:6" x14ac:dyDescent="0.3">
      <c r="A88" s="1">
        <v>2022</v>
      </c>
      <c r="B88" s="1" t="s">
        <v>313</v>
      </c>
      <c r="C88" s="1" t="s">
        <v>55</v>
      </c>
      <c r="D88" s="71" t="s">
        <v>428</v>
      </c>
      <c r="E88" s="71" t="s">
        <v>428</v>
      </c>
      <c r="F88" s="4">
        <v>180</v>
      </c>
    </row>
    <row r="89" spans="1:6" x14ac:dyDescent="0.3">
      <c r="A89" s="1">
        <v>2022</v>
      </c>
      <c r="B89" s="1" t="s">
        <v>73</v>
      </c>
      <c r="C89" s="1" t="s">
        <v>55</v>
      </c>
      <c r="D89" s="71" t="s">
        <v>428</v>
      </c>
      <c r="E89" s="71" t="s">
        <v>428</v>
      </c>
      <c r="F89" s="1">
        <v>900</v>
      </c>
    </row>
    <row r="90" spans="1:6" x14ac:dyDescent="0.3">
      <c r="A90" s="1">
        <v>2022</v>
      </c>
      <c r="B90" s="1" t="s">
        <v>239</v>
      </c>
      <c r="C90" s="1" t="s">
        <v>55</v>
      </c>
      <c r="D90" s="71" t="s">
        <v>428</v>
      </c>
      <c r="E90" s="71" t="s">
        <v>428</v>
      </c>
      <c r="F90" s="1">
        <v>4324.3</v>
      </c>
    </row>
    <row r="91" spans="1:6" x14ac:dyDescent="0.3">
      <c r="A91" s="1">
        <v>2022</v>
      </c>
      <c r="B91" s="1" t="s">
        <v>74</v>
      </c>
      <c r="C91" s="1" t="s">
        <v>55</v>
      </c>
      <c r="D91" s="71" t="s">
        <v>428</v>
      </c>
      <c r="E91" s="71" t="s">
        <v>428</v>
      </c>
      <c r="F91" s="1">
        <v>1880.8</v>
      </c>
    </row>
    <row r="92" spans="1:6" x14ac:dyDescent="0.3">
      <c r="A92" s="1">
        <v>2022</v>
      </c>
      <c r="B92" s="1" t="s">
        <v>75</v>
      </c>
      <c r="C92" s="1" t="s">
        <v>55</v>
      </c>
      <c r="D92" s="71" t="s">
        <v>428</v>
      </c>
      <c r="E92" s="71" t="s">
        <v>428</v>
      </c>
      <c r="F92" s="1">
        <v>468</v>
      </c>
    </row>
    <row r="93" spans="1:6" x14ac:dyDescent="0.3">
      <c r="A93" s="1">
        <v>2022</v>
      </c>
      <c r="B93" s="1" t="s">
        <v>76</v>
      </c>
      <c r="C93" s="1" t="s">
        <v>55</v>
      </c>
      <c r="D93" s="71" t="s">
        <v>428</v>
      </c>
      <c r="E93" s="71" t="s">
        <v>428</v>
      </c>
      <c r="F93" s="1">
        <v>3420</v>
      </c>
    </row>
    <row r="94" spans="1:6" x14ac:dyDescent="0.3">
      <c r="A94" s="1">
        <v>2022</v>
      </c>
      <c r="B94" s="71" t="s">
        <v>428</v>
      </c>
      <c r="C94" s="1" t="s">
        <v>55</v>
      </c>
      <c r="D94" s="71" t="s">
        <v>428</v>
      </c>
      <c r="E94" s="71" t="s">
        <v>428</v>
      </c>
      <c r="F94" s="1">
        <v>2821.2</v>
      </c>
    </row>
    <row r="95" spans="1:6" x14ac:dyDescent="0.3">
      <c r="A95" s="1">
        <v>2022</v>
      </c>
      <c r="B95" s="71" t="s">
        <v>428</v>
      </c>
      <c r="C95" s="1" t="s">
        <v>55</v>
      </c>
      <c r="D95" s="71" t="s">
        <v>428</v>
      </c>
      <c r="E95" s="71" t="s">
        <v>428</v>
      </c>
      <c r="F95" s="1">
        <v>234</v>
      </c>
    </row>
    <row r="96" spans="1:6" x14ac:dyDescent="0.3">
      <c r="A96" s="1">
        <v>2023</v>
      </c>
      <c r="B96" s="1" t="s">
        <v>55</v>
      </c>
      <c r="C96" s="1" t="s">
        <v>55</v>
      </c>
      <c r="D96" s="71" t="s">
        <v>428</v>
      </c>
      <c r="E96" s="71" t="s">
        <v>428</v>
      </c>
      <c r="F96" s="1">
        <v>234</v>
      </c>
    </row>
    <row r="97" spans="1:6" x14ac:dyDescent="0.3">
      <c r="A97" s="1">
        <v>2023</v>
      </c>
      <c r="B97" s="1" t="s">
        <v>241</v>
      </c>
      <c r="C97" s="1" t="s">
        <v>55</v>
      </c>
      <c r="D97" s="71" t="s">
        <v>428</v>
      </c>
      <c r="E97" s="71" t="s">
        <v>428</v>
      </c>
      <c r="F97" s="1">
        <v>1350</v>
      </c>
    </row>
    <row r="98" spans="1:6" x14ac:dyDescent="0.3">
      <c r="A98" s="1">
        <v>2023</v>
      </c>
      <c r="B98" s="1" t="s">
        <v>300</v>
      </c>
      <c r="C98" s="1" t="s">
        <v>55</v>
      </c>
      <c r="D98" s="71" t="s">
        <v>428</v>
      </c>
      <c r="E98" s="71" t="s">
        <v>428</v>
      </c>
      <c r="F98" s="1">
        <v>350</v>
      </c>
    </row>
    <row r="99" spans="1:6" x14ac:dyDescent="0.3">
      <c r="A99" s="1">
        <v>2023</v>
      </c>
      <c r="B99" s="1" t="s">
        <v>301</v>
      </c>
      <c r="C99" s="1" t="s">
        <v>132</v>
      </c>
      <c r="D99" s="71" t="s">
        <v>428</v>
      </c>
      <c r="E99" s="71" t="s">
        <v>428</v>
      </c>
      <c r="F99" s="1">
        <v>1053</v>
      </c>
    </row>
    <row r="100" spans="1:6" x14ac:dyDescent="0.3">
      <c r="A100" s="1">
        <v>2023</v>
      </c>
      <c r="B100" s="1" t="s">
        <v>286</v>
      </c>
      <c r="C100" s="1" t="s">
        <v>132</v>
      </c>
      <c r="D100" s="71" t="s">
        <v>428</v>
      </c>
      <c r="E100" s="71" t="s">
        <v>428</v>
      </c>
      <c r="F100" s="1">
        <v>9550</v>
      </c>
    </row>
    <row r="101" spans="1:6" x14ac:dyDescent="0.3">
      <c r="A101" s="1">
        <v>2023</v>
      </c>
      <c r="B101" s="1" t="s">
        <v>295</v>
      </c>
      <c r="C101" s="1" t="s">
        <v>132</v>
      </c>
      <c r="D101" s="71" t="s">
        <v>428</v>
      </c>
      <c r="E101" s="71" t="s">
        <v>428</v>
      </c>
      <c r="F101" s="1">
        <v>4036.5</v>
      </c>
    </row>
    <row r="102" spans="1:6" x14ac:dyDescent="0.3">
      <c r="A102" s="1">
        <v>2023</v>
      </c>
      <c r="B102" s="1" t="s">
        <v>261</v>
      </c>
      <c r="C102" s="1" t="s">
        <v>55</v>
      </c>
      <c r="D102" s="71" t="s">
        <v>428</v>
      </c>
      <c r="E102" s="71" t="s">
        <v>428</v>
      </c>
      <c r="F102" s="1">
        <v>3750</v>
      </c>
    </row>
    <row r="103" spans="1:6" x14ac:dyDescent="0.3">
      <c r="A103" s="1">
        <v>2023</v>
      </c>
      <c r="B103" s="1" t="s">
        <v>241</v>
      </c>
      <c r="C103" s="1" t="s">
        <v>55</v>
      </c>
      <c r="D103" s="71" t="s">
        <v>428</v>
      </c>
      <c r="E103" s="71" t="s">
        <v>428</v>
      </c>
      <c r="F103" s="1">
        <v>1450</v>
      </c>
    </row>
    <row r="104" spans="1:6" x14ac:dyDescent="0.3">
      <c r="A104" s="1">
        <v>2023</v>
      </c>
      <c r="B104" s="1" t="s">
        <v>242</v>
      </c>
      <c r="C104" s="1" t="s">
        <v>55</v>
      </c>
      <c r="D104" s="71" t="s">
        <v>428</v>
      </c>
      <c r="E104" s="71" t="s">
        <v>428</v>
      </c>
      <c r="F104" s="1">
        <v>1400</v>
      </c>
    </row>
    <row r="105" spans="1:6" x14ac:dyDescent="0.3">
      <c r="A105" s="1">
        <v>2023</v>
      </c>
      <c r="B105" s="1" t="s">
        <v>77</v>
      </c>
      <c r="C105" s="1" t="s">
        <v>55</v>
      </c>
      <c r="D105" s="71" t="s">
        <v>428</v>
      </c>
      <c r="E105" s="71" t="s">
        <v>428</v>
      </c>
      <c r="F105" s="1">
        <v>1225</v>
      </c>
    </row>
    <row r="106" spans="1:6" x14ac:dyDescent="0.3">
      <c r="A106" s="1">
        <v>2023</v>
      </c>
      <c r="B106" s="1" t="s">
        <v>269</v>
      </c>
      <c r="C106" s="1" t="s">
        <v>55</v>
      </c>
      <c r="D106" s="71" t="s">
        <v>428</v>
      </c>
      <c r="E106" s="71" t="s">
        <v>428</v>
      </c>
      <c r="F106" s="1">
        <v>1050</v>
      </c>
    </row>
    <row r="107" spans="1:6" x14ac:dyDescent="0.3">
      <c r="A107" s="1">
        <v>2023</v>
      </c>
      <c r="B107" s="71" t="s">
        <v>428</v>
      </c>
      <c r="C107" s="1" t="s">
        <v>55</v>
      </c>
      <c r="D107" s="71" t="s">
        <v>428</v>
      </c>
      <c r="E107" s="71" t="s">
        <v>428</v>
      </c>
      <c r="F107" s="1">
        <v>2000</v>
      </c>
    </row>
    <row r="108" spans="1:6" x14ac:dyDescent="0.3">
      <c r="A108" s="1">
        <v>2023</v>
      </c>
      <c r="B108" s="1" t="s">
        <v>273</v>
      </c>
      <c r="C108" s="1" t="s">
        <v>55</v>
      </c>
      <c r="D108" s="71" t="s">
        <v>428</v>
      </c>
      <c r="E108" s="71" t="s">
        <v>428</v>
      </c>
      <c r="F108" s="1">
        <v>1350</v>
      </c>
    </row>
    <row r="109" spans="1:6" x14ac:dyDescent="0.3">
      <c r="A109" s="1">
        <v>2023</v>
      </c>
      <c r="B109" s="1" t="s">
        <v>275</v>
      </c>
      <c r="C109" s="1" t="s">
        <v>55</v>
      </c>
      <c r="D109" s="71" t="s">
        <v>428</v>
      </c>
      <c r="E109" s="71" t="s">
        <v>428</v>
      </c>
      <c r="F109" s="1">
        <v>450</v>
      </c>
    </row>
    <row r="110" spans="1:6" x14ac:dyDescent="0.3">
      <c r="A110" s="1">
        <v>2023</v>
      </c>
      <c r="B110" s="1" t="s">
        <v>276</v>
      </c>
      <c r="C110" s="1" t="s">
        <v>55</v>
      </c>
      <c r="D110" s="71" t="s">
        <v>428</v>
      </c>
      <c r="E110" s="71" t="s">
        <v>428</v>
      </c>
      <c r="F110" s="1">
        <v>150</v>
      </c>
    </row>
    <row r="111" spans="1:6" x14ac:dyDescent="0.3">
      <c r="A111" s="1">
        <v>2023</v>
      </c>
      <c r="B111" s="1" t="s">
        <v>229</v>
      </c>
      <c r="C111" s="1" t="s">
        <v>55</v>
      </c>
      <c r="D111" s="71" t="s">
        <v>428</v>
      </c>
      <c r="E111" s="71" t="s">
        <v>428</v>
      </c>
      <c r="F111" s="1">
        <v>500</v>
      </c>
    </row>
    <row r="112" spans="1:6" x14ac:dyDescent="0.3">
      <c r="A112" s="1">
        <v>2023</v>
      </c>
      <c r="B112" s="1" t="s">
        <v>282</v>
      </c>
      <c r="C112" s="1" t="s">
        <v>132</v>
      </c>
      <c r="D112" s="71" t="s">
        <v>428</v>
      </c>
      <c r="E112" s="71" t="s">
        <v>428</v>
      </c>
      <c r="F112" s="1">
        <v>6669</v>
      </c>
    </row>
    <row r="113" spans="1:6" x14ac:dyDescent="0.3">
      <c r="A113" s="1">
        <v>2023</v>
      </c>
      <c r="B113" s="1" t="s">
        <v>86</v>
      </c>
      <c r="C113" s="1" t="s">
        <v>55</v>
      </c>
      <c r="D113" s="71" t="s">
        <v>428</v>
      </c>
      <c r="E113" s="71" t="s">
        <v>428</v>
      </c>
      <c r="F113" s="1">
        <v>10600</v>
      </c>
    </row>
    <row r="114" spans="1:6" x14ac:dyDescent="0.3">
      <c r="A114" s="1">
        <v>2023</v>
      </c>
      <c r="B114" s="1" t="s">
        <v>86</v>
      </c>
      <c r="C114" s="1" t="s">
        <v>55</v>
      </c>
      <c r="D114" s="71" t="s">
        <v>428</v>
      </c>
      <c r="E114" s="71" t="s">
        <v>428</v>
      </c>
      <c r="F114" s="1">
        <v>1250</v>
      </c>
    </row>
    <row r="115" spans="1:6" x14ac:dyDescent="0.3">
      <c r="A115" s="1">
        <v>2023</v>
      </c>
      <c r="B115" s="1" t="s">
        <v>87</v>
      </c>
      <c r="C115" s="1" t="s">
        <v>55</v>
      </c>
      <c r="D115" s="71" t="s">
        <v>428</v>
      </c>
      <c r="E115" s="71" t="s">
        <v>428</v>
      </c>
      <c r="F115" s="1">
        <v>600</v>
      </c>
    </row>
    <row r="116" spans="1:6" x14ac:dyDescent="0.3">
      <c r="A116" s="1">
        <v>2023</v>
      </c>
      <c r="B116" s="1" t="s">
        <v>88</v>
      </c>
      <c r="C116" s="1" t="s">
        <v>132</v>
      </c>
      <c r="D116" s="71" t="s">
        <v>428</v>
      </c>
      <c r="E116" s="71" t="s">
        <v>428</v>
      </c>
      <c r="F116" s="1">
        <v>650</v>
      </c>
    </row>
    <row r="117" spans="1:6" x14ac:dyDescent="0.3">
      <c r="A117" s="1">
        <v>2023</v>
      </c>
      <c r="B117" s="1" t="s">
        <v>89</v>
      </c>
      <c r="C117" s="1" t="s">
        <v>55</v>
      </c>
      <c r="D117" s="71" t="s">
        <v>428</v>
      </c>
      <c r="E117" s="71" t="s">
        <v>428</v>
      </c>
      <c r="F117" s="1">
        <v>1250</v>
      </c>
    </row>
    <row r="118" spans="1:6" x14ac:dyDescent="0.3">
      <c r="A118" s="1">
        <v>2023</v>
      </c>
      <c r="B118" s="1" t="s">
        <v>90</v>
      </c>
      <c r="C118" s="1" t="s">
        <v>55</v>
      </c>
      <c r="D118" s="71" t="s">
        <v>428</v>
      </c>
      <c r="E118" s="71" t="s">
        <v>428</v>
      </c>
      <c r="F118" s="1">
        <v>400</v>
      </c>
    </row>
    <row r="119" spans="1:6" x14ac:dyDescent="0.3">
      <c r="A119" s="1">
        <v>2023</v>
      </c>
      <c r="B119" s="1" t="s">
        <v>91</v>
      </c>
      <c r="C119" s="1" t="s">
        <v>55</v>
      </c>
      <c r="D119" s="71" t="s">
        <v>428</v>
      </c>
      <c r="E119" s="71" t="s">
        <v>428</v>
      </c>
      <c r="F119" s="1">
        <v>300</v>
      </c>
    </row>
    <row r="120" spans="1:6" x14ac:dyDescent="0.3">
      <c r="A120" s="1">
        <v>2023</v>
      </c>
      <c r="B120" s="1" t="s">
        <v>92</v>
      </c>
      <c r="C120" s="1" t="s">
        <v>55</v>
      </c>
      <c r="D120" s="71" t="s">
        <v>428</v>
      </c>
      <c r="E120" s="71" t="s">
        <v>428</v>
      </c>
      <c r="F120" s="1">
        <v>12150</v>
      </c>
    </row>
    <row r="121" spans="1:6" x14ac:dyDescent="0.3">
      <c r="A121" s="1">
        <v>2023</v>
      </c>
      <c r="B121" s="1" t="s">
        <v>93</v>
      </c>
      <c r="C121" s="1" t="s">
        <v>55</v>
      </c>
      <c r="D121" s="71" t="s">
        <v>428</v>
      </c>
      <c r="E121" s="71" t="s">
        <v>428</v>
      </c>
      <c r="F121" s="1">
        <v>1150</v>
      </c>
    </row>
    <row r="122" spans="1:6" x14ac:dyDescent="0.3">
      <c r="A122" s="1">
        <v>2023</v>
      </c>
      <c r="B122" s="1" t="s">
        <v>228</v>
      </c>
      <c r="C122" s="1" t="s">
        <v>55</v>
      </c>
      <c r="D122" s="71" t="s">
        <v>428</v>
      </c>
      <c r="E122" s="71" t="s">
        <v>428</v>
      </c>
      <c r="F122" s="1">
        <v>1400</v>
      </c>
    </row>
    <row r="123" spans="1:6" x14ac:dyDescent="0.3">
      <c r="A123" s="1">
        <v>2023</v>
      </c>
      <c r="B123" s="1" t="s">
        <v>94</v>
      </c>
      <c r="C123" s="1" t="s">
        <v>55</v>
      </c>
      <c r="D123" s="71" t="s">
        <v>428</v>
      </c>
      <c r="E123" s="71" t="s">
        <v>428</v>
      </c>
      <c r="F123" s="1">
        <v>16200</v>
      </c>
    </row>
    <row r="124" spans="1:6" x14ac:dyDescent="0.3">
      <c r="A124" s="1">
        <v>2023</v>
      </c>
      <c r="B124" s="1" t="s">
        <v>95</v>
      </c>
      <c r="C124" s="1" t="s">
        <v>55</v>
      </c>
      <c r="D124" s="71" t="s">
        <v>428</v>
      </c>
      <c r="E124" s="71" t="s">
        <v>428</v>
      </c>
      <c r="F124" s="1">
        <v>5850</v>
      </c>
    </row>
    <row r="125" spans="1:6" x14ac:dyDescent="0.3">
      <c r="A125" s="1">
        <v>2023</v>
      </c>
      <c r="B125" s="1" t="s">
        <v>229</v>
      </c>
      <c r="C125" s="1" t="s">
        <v>55</v>
      </c>
      <c r="D125" s="71" t="s">
        <v>428</v>
      </c>
      <c r="E125" s="71" t="s">
        <v>428</v>
      </c>
      <c r="F125" s="1">
        <v>1500</v>
      </c>
    </row>
    <row r="126" spans="1:6" x14ac:dyDescent="0.3">
      <c r="A126" s="1">
        <v>2023</v>
      </c>
      <c r="B126" s="1" t="s">
        <v>226</v>
      </c>
      <c r="C126" s="1" t="s">
        <v>55</v>
      </c>
      <c r="D126" s="71" t="s">
        <v>428</v>
      </c>
      <c r="E126" s="71" t="s">
        <v>428</v>
      </c>
      <c r="F126" s="1">
        <v>650</v>
      </c>
    </row>
    <row r="127" spans="1:6" x14ac:dyDescent="0.3">
      <c r="A127" s="1">
        <v>2023</v>
      </c>
      <c r="B127" s="1" t="s">
        <v>227</v>
      </c>
      <c r="C127" s="1" t="s">
        <v>55</v>
      </c>
      <c r="D127" s="71" t="s">
        <v>428</v>
      </c>
      <c r="E127" s="71" t="s">
        <v>428</v>
      </c>
      <c r="F127" s="1">
        <v>750</v>
      </c>
    </row>
    <row r="128" spans="1:6" x14ac:dyDescent="0.3">
      <c r="A128" s="1">
        <v>2023</v>
      </c>
      <c r="B128" s="1" t="s">
        <v>96</v>
      </c>
      <c r="C128" s="1" t="s">
        <v>55</v>
      </c>
      <c r="D128" s="71" t="s">
        <v>428</v>
      </c>
      <c r="E128" s="71" t="s">
        <v>428</v>
      </c>
      <c r="F128" s="1">
        <v>6900</v>
      </c>
    </row>
    <row r="129" spans="1:6" x14ac:dyDescent="0.3">
      <c r="A129" s="1">
        <v>2023</v>
      </c>
      <c r="B129" s="1" t="s">
        <v>97</v>
      </c>
      <c r="C129" s="1" t="s">
        <v>55</v>
      </c>
      <c r="D129" s="71" t="s">
        <v>428</v>
      </c>
      <c r="E129" s="71" t="s">
        <v>428</v>
      </c>
      <c r="F129" s="1">
        <v>6600</v>
      </c>
    </row>
    <row r="130" spans="1:6" x14ac:dyDescent="0.3">
      <c r="A130" s="1">
        <v>2023</v>
      </c>
      <c r="B130" s="1" t="s">
        <v>98</v>
      </c>
      <c r="C130" s="1" t="s">
        <v>55</v>
      </c>
      <c r="D130" s="71" t="s">
        <v>428</v>
      </c>
      <c r="E130" s="71" t="s">
        <v>428</v>
      </c>
      <c r="F130" s="1">
        <v>3150</v>
      </c>
    </row>
    <row r="131" spans="1:6" x14ac:dyDescent="0.3">
      <c r="A131" s="1">
        <v>2023</v>
      </c>
      <c r="B131" s="1" t="s">
        <v>99</v>
      </c>
      <c r="C131" s="1" t="s">
        <v>132</v>
      </c>
      <c r="D131" s="71" t="s">
        <v>428</v>
      </c>
      <c r="E131" s="71" t="s">
        <v>428</v>
      </c>
      <c r="F131" s="1">
        <v>5700</v>
      </c>
    </row>
    <row r="132" spans="1:6" x14ac:dyDescent="0.3">
      <c r="A132" s="1">
        <v>2023</v>
      </c>
      <c r="B132" s="1" t="s">
        <v>100</v>
      </c>
      <c r="C132" s="1" t="s">
        <v>55</v>
      </c>
      <c r="D132" s="71" t="s">
        <v>428</v>
      </c>
      <c r="E132" s="71" t="s">
        <v>428</v>
      </c>
      <c r="F132" s="1">
        <v>1500</v>
      </c>
    </row>
    <row r="133" spans="1:6" x14ac:dyDescent="0.3">
      <c r="A133" s="1">
        <v>2023</v>
      </c>
      <c r="B133" s="1" t="s">
        <v>305</v>
      </c>
      <c r="C133" s="1" t="s">
        <v>132</v>
      </c>
      <c r="D133" s="71" t="s">
        <v>428</v>
      </c>
      <c r="E133" s="71" t="s">
        <v>428</v>
      </c>
      <c r="F133" s="1">
        <v>2700</v>
      </c>
    </row>
    <row r="134" spans="1:6" x14ac:dyDescent="0.3">
      <c r="A134" s="1">
        <v>2023</v>
      </c>
      <c r="B134" s="1" t="s">
        <v>271</v>
      </c>
      <c r="C134" s="1" t="s">
        <v>55</v>
      </c>
      <c r="D134" s="71" t="s">
        <v>428</v>
      </c>
      <c r="E134" s="71" t="s">
        <v>428</v>
      </c>
      <c r="F134" s="1">
        <v>1900</v>
      </c>
    </row>
    <row r="135" spans="1:6" x14ac:dyDescent="0.3">
      <c r="A135" s="1">
        <v>2023</v>
      </c>
      <c r="B135" s="1" t="s">
        <v>272</v>
      </c>
      <c r="C135" s="1" t="s">
        <v>55</v>
      </c>
      <c r="D135" s="71" t="s">
        <v>428</v>
      </c>
      <c r="E135" s="71" t="s">
        <v>428</v>
      </c>
      <c r="F135" s="1">
        <v>1300</v>
      </c>
    </row>
    <row r="136" spans="1:6" x14ac:dyDescent="0.3">
      <c r="A136" s="1">
        <v>2023</v>
      </c>
      <c r="B136" s="1" t="s">
        <v>101</v>
      </c>
      <c r="C136" s="1" t="s">
        <v>55</v>
      </c>
      <c r="D136" s="71" t="s">
        <v>428</v>
      </c>
      <c r="E136" s="71" t="s">
        <v>428</v>
      </c>
      <c r="F136" s="1">
        <v>4550</v>
      </c>
    </row>
    <row r="137" spans="1:6" x14ac:dyDescent="0.3">
      <c r="A137" s="1">
        <v>2023</v>
      </c>
      <c r="B137" s="1" t="s">
        <v>292</v>
      </c>
      <c r="C137" s="1" t="s">
        <v>132</v>
      </c>
      <c r="D137" s="71" t="s">
        <v>428</v>
      </c>
      <c r="E137" s="71" t="s">
        <v>428</v>
      </c>
      <c r="F137" s="1">
        <v>2106</v>
      </c>
    </row>
    <row r="138" spans="1:6" x14ac:dyDescent="0.3">
      <c r="A138" s="1">
        <v>2023</v>
      </c>
      <c r="B138" s="1" t="s">
        <v>102</v>
      </c>
      <c r="C138" s="1" t="s">
        <v>55</v>
      </c>
      <c r="D138" s="71" t="s">
        <v>428</v>
      </c>
      <c r="E138" s="71" t="s">
        <v>428</v>
      </c>
      <c r="F138" s="1">
        <v>1399</v>
      </c>
    </row>
    <row r="139" spans="1:6" x14ac:dyDescent="0.3">
      <c r="A139" s="1">
        <v>2023</v>
      </c>
      <c r="B139" s="1" t="s">
        <v>103</v>
      </c>
      <c r="C139" s="1" t="s">
        <v>132</v>
      </c>
      <c r="D139" s="71" t="s">
        <v>428</v>
      </c>
      <c r="E139" s="71" t="s">
        <v>428</v>
      </c>
      <c r="F139" s="1">
        <v>2632.5</v>
      </c>
    </row>
    <row r="140" spans="1:6" x14ac:dyDescent="0.3">
      <c r="A140" s="1">
        <v>2023</v>
      </c>
      <c r="B140" s="1" t="s">
        <v>104</v>
      </c>
      <c r="C140" s="1" t="s">
        <v>132</v>
      </c>
      <c r="D140" s="71" t="s">
        <v>428</v>
      </c>
      <c r="E140" s="71" t="s">
        <v>428</v>
      </c>
      <c r="F140" s="1">
        <v>1404</v>
      </c>
    </row>
    <row r="141" spans="1:6" x14ac:dyDescent="0.3">
      <c r="A141" s="1">
        <v>2023</v>
      </c>
      <c r="B141" s="1" t="s">
        <v>105</v>
      </c>
      <c r="C141" s="1" t="s">
        <v>132</v>
      </c>
      <c r="D141" s="71" t="s">
        <v>428</v>
      </c>
      <c r="E141" s="71" t="s">
        <v>428</v>
      </c>
      <c r="F141" s="1">
        <v>2000</v>
      </c>
    </row>
    <row r="142" spans="1:6" x14ac:dyDescent="0.3">
      <c r="A142" s="1">
        <v>2023</v>
      </c>
      <c r="B142" s="1" t="s">
        <v>106</v>
      </c>
      <c r="C142" s="1" t="s">
        <v>55</v>
      </c>
      <c r="D142" s="71" t="s">
        <v>428</v>
      </c>
      <c r="E142" s="71" t="s">
        <v>428</v>
      </c>
      <c r="F142" s="1">
        <v>600</v>
      </c>
    </row>
    <row r="143" spans="1:6" x14ac:dyDescent="0.3">
      <c r="A143" s="1">
        <v>2023</v>
      </c>
      <c r="B143" s="1" t="s">
        <v>107</v>
      </c>
      <c r="C143" s="1" t="s">
        <v>132</v>
      </c>
      <c r="D143" s="71" t="s">
        <v>428</v>
      </c>
      <c r="E143" s="71" t="s">
        <v>428</v>
      </c>
      <c r="F143" s="1">
        <v>526.5</v>
      </c>
    </row>
    <row r="144" spans="1:6" x14ac:dyDescent="0.3">
      <c r="A144" s="1">
        <v>2023</v>
      </c>
      <c r="B144" s="1" t="s">
        <v>108</v>
      </c>
      <c r="C144" s="1" t="s">
        <v>132</v>
      </c>
      <c r="D144" s="71" t="s">
        <v>428</v>
      </c>
      <c r="E144" s="71" t="s">
        <v>428</v>
      </c>
      <c r="F144" s="1">
        <v>1053</v>
      </c>
    </row>
    <row r="145" spans="1:6" x14ac:dyDescent="0.3">
      <c r="A145" s="1">
        <v>2023</v>
      </c>
      <c r="B145" s="1" t="s">
        <v>109</v>
      </c>
      <c r="C145" s="1" t="s">
        <v>132</v>
      </c>
      <c r="D145" s="71" t="s">
        <v>428</v>
      </c>
      <c r="E145" s="71" t="s">
        <v>428</v>
      </c>
      <c r="F145" s="1">
        <v>2457</v>
      </c>
    </row>
    <row r="146" spans="1:6" x14ac:dyDescent="0.3">
      <c r="A146" s="1">
        <v>2023</v>
      </c>
      <c r="B146" s="1" t="s">
        <v>266</v>
      </c>
      <c r="C146" s="1" t="s">
        <v>55</v>
      </c>
      <c r="D146" s="71" t="s">
        <v>428</v>
      </c>
      <c r="E146" s="71" t="s">
        <v>428</v>
      </c>
      <c r="F146" s="1">
        <v>3600</v>
      </c>
    </row>
    <row r="147" spans="1:6" x14ac:dyDescent="0.3">
      <c r="A147" s="1">
        <v>2023</v>
      </c>
      <c r="B147" s="1" t="s">
        <v>110</v>
      </c>
      <c r="C147" s="1" t="s">
        <v>55</v>
      </c>
      <c r="D147" s="71" t="s">
        <v>428</v>
      </c>
      <c r="E147" s="71" t="s">
        <v>428</v>
      </c>
      <c r="F147" s="1">
        <v>1200</v>
      </c>
    </row>
    <row r="148" spans="1:6" x14ac:dyDescent="0.3">
      <c r="A148" s="1">
        <v>2023</v>
      </c>
      <c r="B148" s="1" t="s">
        <v>111</v>
      </c>
      <c r="C148" s="1" t="s">
        <v>132</v>
      </c>
      <c r="D148" s="71" t="s">
        <v>428</v>
      </c>
      <c r="E148" s="71" t="s">
        <v>428</v>
      </c>
      <c r="F148" s="1">
        <v>1755</v>
      </c>
    </row>
    <row r="149" spans="1:6" x14ac:dyDescent="0.3">
      <c r="A149" s="1">
        <v>2023</v>
      </c>
      <c r="B149" s="1" t="s">
        <v>296</v>
      </c>
      <c r="C149" s="1" t="s">
        <v>132</v>
      </c>
      <c r="D149" s="71" t="s">
        <v>428</v>
      </c>
      <c r="E149" s="71" t="s">
        <v>428</v>
      </c>
      <c r="F149" s="1">
        <v>2632.5</v>
      </c>
    </row>
    <row r="150" spans="1:6" x14ac:dyDescent="0.3">
      <c r="A150" s="1">
        <v>2023</v>
      </c>
      <c r="B150" s="1" t="s">
        <v>232</v>
      </c>
      <c r="C150" s="1" t="s">
        <v>55</v>
      </c>
      <c r="D150" s="71" t="s">
        <v>428</v>
      </c>
      <c r="E150" s="71" t="s">
        <v>428</v>
      </c>
      <c r="F150" s="1">
        <v>900</v>
      </c>
    </row>
    <row r="151" spans="1:6" x14ac:dyDescent="0.3">
      <c r="A151" s="1">
        <v>2024</v>
      </c>
      <c r="B151" s="1" t="s">
        <v>258</v>
      </c>
      <c r="C151" s="1" t="s">
        <v>55</v>
      </c>
      <c r="D151" s="71" t="s">
        <v>428</v>
      </c>
      <c r="E151" s="71" t="s">
        <v>428</v>
      </c>
      <c r="F151" s="1">
        <v>2100</v>
      </c>
    </row>
    <row r="152" spans="1:6" x14ac:dyDescent="0.3">
      <c r="A152" s="1">
        <v>2024</v>
      </c>
      <c r="B152" s="1" t="s">
        <v>302</v>
      </c>
      <c r="C152" s="1" t="s">
        <v>132</v>
      </c>
      <c r="D152" s="71" t="s">
        <v>428</v>
      </c>
      <c r="E152" s="71" t="s">
        <v>428</v>
      </c>
      <c r="F152" s="1">
        <v>1228.5</v>
      </c>
    </row>
    <row r="153" spans="1:6" x14ac:dyDescent="0.3">
      <c r="A153" s="1">
        <v>2024</v>
      </c>
      <c r="B153" s="1" t="s">
        <v>307</v>
      </c>
      <c r="C153" s="1" t="s">
        <v>132</v>
      </c>
      <c r="D153" s="71" t="s">
        <v>428</v>
      </c>
      <c r="E153" s="71" t="s">
        <v>428</v>
      </c>
      <c r="F153" s="1">
        <v>525</v>
      </c>
    </row>
    <row r="154" spans="1:6" x14ac:dyDescent="0.3">
      <c r="A154" s="1">
        <v>2024</v>
      </c>
      <c r="B154" s="1" t="s">
        <v>306</v>
      </c>
      <c r="C154" s="1" t="s">
        <v>132</v>
      </c>
      <c r="D154" s="71" t="s">
        <v>428</v>
      </c>
      <c r="E154" s="71" t="s">
        <v>428</v>
      </c>
      <c r="F154" s="1">
        <v>351</v>
      </c>
    </row>
    <row r="155" spans="1:6" x14ac:dyDescent="0.3">
      <c r="A155" s="1">
        <v>2024</v>
      </c>
      <c r="B155" s="1" t="s">
        <v>307</v>
      </c>
      <c r="C155" s="1" t="s">
        <v>132</v>
      </c>
      <c r="D155" s="71" t="s">
        <v>428</v>
      </c>
      <c r="E155" s="71" t="s">
        <v>428</v>
      </c>
      <c r="F155" s="1">
        <v>175.5</v>
      </c>
    </row>
    <row r="156" spans="1:6" x14ac:dyDescent="0.3">
      <c r="A156" s="1">
        <v>2024</v>
      </c>
      <c r="B156" s="1" t="s">
        <v>308</v>
      </c>
      <c r="C156" s="1" t="s">
        <v>132</v>
      </c>
      <c r="D156" s="71" t="s">
        <v>428</v>
      </c>
      <c r="E156" s="71" t="s">
        <v>428</v>
      </c>
      <c r="F156" s="1">
        <v>351</v>
      </c>
    </row>
    <row r="157" spans="1:6" x14ac:dyDescent="0.3">
      <c r="A157" s="1">
        <v>2024</v>
      </c>
      <c r="B157" s="1" t="s">
        <v>240</v>
      </c>
      <c r="C157" s="1" t="s">
        <v>132</v>
      </c>
      <c r="D157" s="71" t="s">
        <v>428</v>
      </c>
      <c r="E157" s="71" t="s">
        <v>428</v>
      </c>
      <c r="F157" s="1">
        <v>1755</v>
      </c>
    </row>
    <row r="158" spans="1:6" x14ac:dyDescent="0.3">
      <c r="A158" s="1">
        <v>2024</v>
      </c>
      <c r="B158" s="1" t="s">
        <v>274</v>
      </c>
      <c r="C158" s="1" t="s">
        <v>55</v>
      </c>
      <c r="D158" s="71" t="s">
        <v>428</v>
      </c>
      <c r="E158" s="71" t="s">
        <v>428</v>
      </c>
      <c r="F158" s="1">
        <v>150</v>
      </c>
    </row>
    <row r="159" spans="1:6" x14ac:dyDescent="0.3">
      <c r="A159" s="1">
        <v>2024</v>
      </c>
      <c r="B159" s="1" t="s">
        <v>277</v>
      </c>
      <c r="C159" s="1" t="s">
        <v>55</v>
      </c>
      <c r="D159" s="71" t="s">
        <v>428</v>
      </c>
      <c r="E159" s="71" t="s">
        <v>428</v>
      </c>
      <c r="F159" s="1">
        <v>1200</v>
      </c>
    </row>
    <row r="160" spans="1:6" x14ac:dyDescent="0.3">
      <c r="A160" s="1">
        <v>2024</v>
      </c>
      <c r="B160" s="1" t="s">
        <v>278</v>
      </c>
      <c r="C160" s="1" t="s">
        <v>55</v>
      </c>
      <c r="D160" s="71" t="s">
        <v>428</v>
      </c>
      <c r="E160" s="71" t="s">
        <v>428</v>
      </c>
      <c r="F160" s="1">
        <v>600</v>
      </c>
    </row>
    <row r="161" spans="1:6" x14ac:dyDescent="0.3">
      <c r="A161" s="1">
        <v>2024</v>
      </c>
      <c r="B161" s="1" t="s">
        <v>280</v>
      </c>
      <c r="C161" s="1" t="s">
        <v>55</v>
      </c>
      <c r="D161" s="71" t="s">
        <v>428</v>
      </c>
      <c r="E161" s="71" t="s">
        <v>428</v>
      </c>
      <c r="F161" s="1">
        <v>600</v>
      </c>
    </row>
    <row r="162" spans="1:6" x14ac:dyDescent="0.3">
      <c r="A162" s="1">
        <v>2024</v>
      </c>
      <c r="B162" s="1" t="s">
        <v>259</v>
      </c>
      <c r="C162" s="1" t="s">
        <v>55</v>
      </c>
      <c r="D162" s="71" t="s">
        <v>428</v>
      </c>
      <c r="E162" s="71" t="s">
        <v>428</v>
      </c>
      <c r="F162" s="1">
        <v>3300</v>
      </c>
    </row>
    <row r="163" spans="1:6" x14ac:dyDescent="0.3">
      <c r="A163" s="1">
        <v>2024</v>
      </c>
      <c r="B163" s="1" t="s">
        <v>260</v>
      </c>
      <c r="C163" s="1" t="s">
        <v>55</v>
      </c>
      <c r="D163" s="71" t="s">
        <v>428</v>
      </c>
      <c r="E163" s="71" t="s">
        <v>428</v>
      </c>
      <c r="F163" s="1">
        <v>2850</v>
      </c>
    </row>
    <row r="164" spans="1:6" x14ac:dyDescent="0.3">
      <c r="A164" s="1">
        <v>2024</v>
      </c>
      <c r="B164" s="1" t="s">
        <v>240</v>
      </c>
      <c r="C164" s="1" t="s">
        <v>132</v>
      </c>
      <c r="D164" s="71" t="s">
        <v>428</v>
      </c>
      <c r="E164" s="71" t="s">
        <v>428</v>
      </c>
      <c r="F164" s="1">
        <v>526.5</v>
      </c>
    </row>
    <row r="165" spans="1:6" x14ac:dyDescent="0.3">
      <c r="A165" s="1">
        <v>2024</v>
      </c>
      <c r="B165" s="1" t="s">
        <v>240</v>
      </c>
      <c r="C165" s="1" t="s">
        <v>132</v>
      </c>
      <c r="D165" s="71" t="s">
        <v>428</v>
      </c>
      <c r="E165" s="71" t="s">
        <v>428</v>
      </c>
      <c r="F165" s="1">
        <v>1228.5</v>
      </c>
    </row>
    <row r="166" spans="1:6" x14ac:dyDescent="0.3">
      <c r="A166" s="1">
        <v>2024</v>
      </c>
      <c r="B166" s="1" t="s">
        <v>243</v>
      </c>
      <c r="C166" s="1" t="s">
        <v>132</v>
      </c>
      <c r="D166" s="71" t="s">
        <v>428</v>
      </c>
      <c r="E166" s="71" t="s">
        <v>428</v>
      </c>
      <c r="F166" s="1">
        <v>526.5</v>
      </c>
    </row>
    <row r="167" spans="1:6" x14ac:dyDescent="0.3">
      <c r="A167" s="1">
        <v>2024</v>
      </c>
      <c r="B167" s="1" t="s">
        <v>244</v>
      </c>
      <c r="C167" s="1" t="s">
        <v>132</v>
      </c>
      <c r="D167" s="71" t="s">
        <v>428</v>
      </c>
      <c r="E167" s="71" t="s">
        <v>428</v>
      </c>
      <c r="F167" s="1">
        <v>526.5</v>
      </c>
    </row>
    <row r="168" spans="1:6" x14ac:dyDescent="0.3">
      <c r="A168" s="1">
        <v>2024</v>
      </c>
      <c r="B168" s="1" t="s">
        <v>246</v>
      </c>
      <c r="C168" s="1" t="s">
        <v>132</v>
      </c>
      <c r="D168" s="71" t="s">
        <v>428</v>
      </c>
      <c r="E168" s="71" t="s">
        <v>428</v>
      </c>
      <c r="F168" s="1">
        <v>351</v>
      </c>
    </row>
    <row r="169" spans="1:6" x14ac:dyDescent="0.3">
      <c r="A169" s="1">
        <v>2024</v>
      </c>
      <c r="B169" s="1" t="s">
        <v>247</v>
      </c>
      <c r="C169" s="1" t="s">
        <v>132</v>
      </c>
      <c r="D169" s="71" t="s">
        <v>428</v>
      </c>
      <c r="E169" s="71" t="s">
        <v>428</v>
      </c>
      <c r="F169" s="1">
        <v>351</v>
      </c>
    </row>
    <row r="170" spans="1:6" x14ac:dyDescent="0.3">
      <c r="A170" s="1">
        <v>2024</v>
      </c>
      <c r="B170" s="1" t="s">
        <v>248</v>
      </c>
      <c r="C170" s="1" t="s">
        <v>132</v>
      </c>
      <c r="D170" s="71" t="s">
        <v>428</v>
      </c>
      <c r="E170" s="71" t="s">
        <v>428</v>
      </c>
      <c r="F170" s="1">
        <v>702</v>
      </c>
    </row>
    <row r="171" spans="1:6" x14ac:dyDescent="0.3">
      <c r="A171" s="1">
        <v>2024</v>
      </c>
      <c r="B171" s="1" t="s">
        <v>127</v>
      </c>
      <c r="C171" s="1" t="s">
        <v>132</v>
      </c>
      <c r="D171" s="71" t="s">
        <v>428</v>
      </c>
      <c r="E171" s="71" t="s">
        <v>428</v>
      </c>
      <c r="F171" s="1">
        <v>300</v>
      </c>
    </row>
    <row r="172" spans="1:6" x14ac:dyDescent="0.3">
      <c r="A172" s="1">
        <v>2024</v>
      </c>
      <c r="B172" s="1" t="s">
        <v>249</v>
      </c>
      <c r="C172" s="1" t="s">
        <v>132</v>
      </c>
      <c r="D172" s="71" t="s">
        <v>428</v>
      </c>
      <c r="E172" s="71" t="s">
        <v>428</v>
      </c>
      <c r="F172" s="1">
        <v>150</v>
      </c>
    </row>
    <row r="173" spans="1:6" x14ac:dyDescent="0.3">
      <c r="A173" s="1">
        <v>2024</v>
      </c>
      <c r="B173" s="1" t="s">
        <v>250</v>
      </c>
      <c r="C173" s="1" t="s">
        <v>132</v>
      </c>
      <c r="D173" s="71" t="s">
        <v>428</v>
      </c>
      <c r="E173" s="71" t="s">
        <v>428</v>
      </c>
      <c r="F173" s="1">
        <v>450</v>
      </c>
    </row>
    <row r="174" spans="1:6" x14ac:dyDescent="0.3">
      <c r="A174" s="1">
        <v>2024</v>
      </c>
      <c r="B174" s="1" t="s">
        <v>230</v>
      </c>
      <c r="C174" s="1" t="s">
        <v>55</v>
      </c>
      <c r="D174" s="71" t="s">
        <v>428</v>
      </c>
      <c r="E174" s="71" t="s">
        <v>428</v>
      </c>
      <c r="F174" s="1">
        <v>300</v>
      </c>
    </row>
    <row r="175" spans="1:6" x14ac:dyDescent="0.3">
      <c r="A175" s="1">
        <v>2024</v>
      </c>
      <c r="B175" s="1" t="s">
        <v>122</v>
      </c>
      <c r="C175" s="1" t="s">
        <v>55</v>
      </c>
      <c r="D175" s="71" t="s">
        <v>428</v>
      </c>
      <c r="E175" s="71" t="s">
        <v>428</v>
      </c>
      <c r="F175" s="1">
        <v>3000</v>
      </c>
    </row>
    <row r="176" spans="1:6" x14ac:dyDescent="0.3">
      <c r="A176" s="1">
        <v>2024</v>
      </c>
      <c r="B176" s="1" t="s">
        <v>123</v>
      </c>
      <c r="C176" s="1" t="s">
        <v>132</v>
      </c>
      <c r="D176" s="71" t="s">
        <v>428</v>
      </c>
      <c r="E176" s="71" t="s">
        <v>428</v>
      </c>
      <c r="F176" s="1">
        <v>2280</v>
      </c>
    </row>
    <row r="177" spans="1:6" x14ac:dyDescent="0.3">
      <c r="A177" s="1">
        <v>2024</v>
      </c>
      <c r="B177" s="1" t="s">
        <v>124</v>
      </c>
      <c r="C177" s="1" t="s">
        <v>55</v>
      </c>
      <c r="D177" s="71" t="s">
        <v>428</v>
      </c>
      <c r="E177" s="71" t="s">
        <v>428</v>
      </c>
      <c r="F177" s="1">
        <v>2700</v>
      </c>
    </row>
    <row r="178" spans="1:6" x14ac:dyDescent="0.3">
      <c r="A178" s="1">
        <v>2024</v>
      </c>
      <c r="B178" s="1" t="s">
        <v>125</v>
      </c>
      <c r="C178" s="1" t="s">
        <v>55</v>
      </c>
      <c r="D178" s="71" t="s">
        <v>428</v>
      </c>
      <c r="E178" s="71" t="s">
        <v>428</v>
      </c>
      <c r="F178" s="1">
        <v>2100</v>
      </c>
    </row>
    <row r="179" spans="1:6" x14ac:dyDescent="0.3">
      <c r="A179" s="1">
        <v>2024</v>
      </c>
      <c r="B179" s="1" t="s">
        <v>126</v>
      </c>
      <c r="C179" s="1" t="s">
        <v>55</v>
      </c>
      <c r="D179" s="71" t="s">
        <v>428</v>
      </c>
      <c r="E179" s="71" t="s">
        <v>428</v>
      </c>
      <c r="F179" s="1">
        <v>1950</v>
      </c>
    </row>
    <row r="180" spans="1:6" x14ac:dyDescent="0.3">
      <c r="A180" s="1">
        <v>2024</v>
      </c>
      <c r="B180" s="1" t="s">
        <v>97</v>
      </c>
      <c r="C180" s="1" t="s">
        <v>132</v>
      </c>
      <c r="D180" s="71" t="s">
        <v>428</v>
      </c>
      <c r="E180" s="71" t="s">
        <v>428</v>
      </c>
      <c r="F180" s="1">
        <v>1930</v>
      </c>
    </row>
    <row r="181" spans="1:6" x14ac:dyDescent="0.3">
      <c r="A181" s="1">
        <v>2024</v>
      </c>
      <c r="B181" s="1" t="s">
        <v>297</v>
      </c>
      <c r="C181" s="1" t="s">
        <v>132</v>
      </c>
      <c r="D181" s="71" t="s">
        <v>428</v>
      </c>
      <c r="E181" s="71" t="s">
        <v>428</v>
      </c>
      <c r="F181" s="1">
        <v>2457</v>
      </c>
    </row>
    <row r="182" spans="1:6" x14ac:dyDescent="0.3">
      <c r="A182" s="1">
        <v>2024</v>
      </c>
      <c r="B182" s="1" t="s">
        <v>298</v>
      </c>
      <c r="C182" s="1" t="s">
        <v>132</v>
      </c>
      <c r="D182" s="71" t="s">
        <v>428</v>
      </c>
      <c r="E182" s="71" t="s">
        <v>428</v>
      </c>
      <c r="F182" s="1">
        <v>2983</v>
      </c>
    </row>
    <row r="183" spans="1:6" x14ac:dyDescent="0.3">
      <c r="A183" s="1">
        <v>2024</v>
      </c>
      <c r="B183" s="1" t="s">
        <v>299</v>
      </c>
      <c r="C183" s="1" t="s">
        <v>132</v>
      </c>
      <c r="D183" s="71" t="s">
        <v>428</v>
      </c>
      <c r="E183" s="71" t="s">
        <v>428</v>
      </c>
      <c r="F183" s="1">
        <v>2100</v>
      </c>
    </row>
    <row r="184" spans="1:6" x14ac:dyDescent="0.3">
      <c r="A184" s="1">
        <v>2024</v>
      </c>
      <c r="B184" s="1" t="s">
        <v>127</v>
      </c>
      <c r="C184" s="1" t="s">
        <v>132</v>
      </c>
      <c r="D184" s="71" t="s">
        <v>428</v>
      </c>
      <c r="E184" s="71" t="s">
        <v>428</v>
      </c>
      <c r="F184" s="1">
        <v>1755</v>
      </c>
    </row>
    <row r="185" spans="1:6" x14ac:dyDescent="0.3">
      <c r="A185" s="1">
        <v>2024</v>
      </c>
      <c r="B185" s="1" t="s">
        <v>128</v>
      </c>
      <c r="C185" s="1" t="s">
        <v>55</v>
      </c>
      <c r="D185" s="71" t="s">
        <v>428</v>
      </c>
      <c r="E185" s="71" t="s">
        <v>428</v>
      </c>
      <c r="F185" s="1">
        <v>600</v>
      </c>
    </row>
    <row r="186" spans="1:6" x14ac:dyDescent="0.3">
      <c r="A186" s="1">
        <v>2024</v>
      </c>
      <c r="B186" s="1" t="s">
        <v>129</v>
      </c>
      <c r="C186" s="1" t="s">
        <v>55</v>
      </c>
      <c r="D186" s="71" t="s">
        <v>428</v>
      </c>
      <c r="E186" s="71" t="s">
        <v>428</v>
      </c>
      <c r="F186" s="1">
        <v>2100</v>
      </c>
    </row>
    <row r="187" spans="1:6" x14ac:dyDescent="0.3">
      <c r="A187" s="1">
        <v>2024</v>
      </c>
      <c r="B187" s="1" t="s">
        <v>130</v>
      </c>
      <c r="C187" s="1" t="s">
        <v>55</v>
      </c>
      <c r="D187" s="71" t="s">
        <v>428</v>
      </c>
      <c r="E187" s="71" t="s">
        <v>428</v>
      </c>
      <c r="F187" s="1">
        <v>1500</v>
      </c>
    </row>
    <row r="188" spans="1:6" x14ac:dyDescent="0.3">
      <c r="A188" s="1">
        <v>2024</v>
      </c>
      <c r="B188" s="1" t="s">
        <v>131</v>
      </c>
      <c r="C188" s="1" t="s">
        <v>132</v>
      </c>
      <c r="D188" s="71" t="s">
        <v>428</v>
      </c>
      <c r="E188" s="71" t="s">
        <v>428</v>
      </c>
      <c r="F188" s="1">
        <v>750</v>
      </c>
    </row>
    <row r="189" spans="1:6" x14ac:dyDescent="0.3">
      <c r="A189" s="1">
        <v>2024</v>
      </c>
      <c r="B189" s="1" t="s">
        <v>133</v>
      </c>
      <c r="C189" s="1" t="s">
        <v>132</v>
      </c>
      <c r="D189" s="71" t="s">
        <v>428</v>
      </c>
      <c r="E189" s="71" t="s">
        <v>428</v>
      </c>
      <c r="F189" s="1">
        <v>750</v>
      </c>
    </row>
    <row r="190" spans="1:6" x14ac:dyDescent="0.3">
      <c r="A190" s="1">
        <v>2024</v>
      </c>
      <c r="B190" s="1" t="s">
        <v>427</v>
      </c>
      <c r="C190" s="1" t="s">
        <v>132</v>
      </c>
      <c r="D190" s="71" t="s">
        <v>428</v>
      </c>
      <c r="E190" s="71" t="s">
        <v>428</v>
      </c>
      <c r="F190" s="1">
        <v>1404</v>
      </c>
    </row>
    <row r="191" spans="1:6" x14ac:dyDescent="0.3">
      <c r="A191" s="1">
        <v>2024</v>
      </c>
      <c r="B191" s="1" t="s">
        <v>283</v>
      </c>
      <c r="C191" s="1" t="s">
        <v>132</v>
      </c>
      <c r="D191" s="71" t="s">
        <v>428</v>
      </c>
      <c r="E191" s="71" t="s">
        <v>428</v>
      </c>
      <c r="F191" s="1">
        <v>2983.5</v>
      </c>
    </row>
    <row r="192" spans="1:6" x14ac:dyDescent="0.3">
      <c r="A192" s="1">
        <v>2024</v>
      </c>
      <c r="B192" s="1" t="s">
        <v>285</v>
      </c>
      <c r="C192" s="1" t="s">
        <v>132</v>
      </c>
      <c r="D192" s="71" t="s">
        <v>428</v>
      </c>
      <c r="E192" s="71" t="s">
        <v>428</v>
      </c>
      <c r="F192" s="1">
        <v>702</v>
      </c>
    </row>
    <row r="193" spans="1:6" x14ac:dyDescent="0.3">
      <c r="A193" s="1">
        <v>2024</v>
      </c>
      <c r="B193" s="1" t="s">
        <v>287</v>
      </c>
      <c r="C193" s="1" t="s">
        <v>132</v>
      </c>
      <c r="D193" s="71" t="s">
        <v>428</v>
      </c>
      <c r="E193" s="71" t="s">
        <v>428</v>
      </c>
      <c r="F193" s="1">
        <v>526.5</v>
      </c>
    </row>
    <row r="194" spans="1:6" x14ac:dyDescent="0.3">
      <c r="A194" s="1">
        <v>2024</v>
      </c>
      <c r="B194" s="1" t="s">
        <v>289</v>
      </c>
      <c r="C194" s="1" t="s">
        <v>132</v>
      </c>
      <c r="D194" s="71" t="s">
        <v>428</v>
      </c>
      <c r="E194" s="71" t="s">
        <v>428</v>
      </c>
      <c r="F194" s="1">
        <v>1930.5</v>
      </c>
    </row>
    <row r="195" spans="1:6" x14ac:dyDescent="0.3">
      <c r="A195" s="1">
        <v>2024</v>
      </c>
      <c r="B195" s="1" t="s">
        <v>291</v>
      </c>
      <c r="C195" s="1" t="s">
        <v>132</v>
      </c>
      <c r="D195" s="71" t="s">
        <v>428</v>
      </c>
      <c r="E195" s="71" t="s">
        <v>428</v>
      </c>
      <c r="F195" s="1">
        <v>3861</v>
      </c>
    </row>
    <row r="196" spans="1:6" x14ac:dyDescent="0.3">
      <c r="A196" s="1">
        <v>2024</v>
      </c>
      <c r="B196" s="1" t="s">
        <v>293</v>
      </c>
      <c r="C196" s="1" t="s">
        <v>132</v>
      </c>
      <c r="D196" s="71" t="s">
        <v>428</v>
      </c>
      <c r="E196" s="71" t="s">
        <v>428</v>
      </c>
      <c r="F196" s="1">
        <v>1228.5</v>
      </c>
    </row>
    <row r="197" spans="1:6" x14ac:dyDescent="0.3">
      <c r="A197" s="1">
        <v>2024</v>
      </c>
      <c r="B197" s="1" t="s">
        <v>127</v>
      </c>
      <c r="C197" s="1" t="s">
        <v>132</v>
      </c>
      <c r="D197" s="71" t="s">
        <v>428</v>
      </c>
      <c r="E197" s="71" t="s">
        <v>428</v>
      </c>
      <c r="F197" s="1">
        <v>1579.5</v>
      </c>
    </row>
    <row r="198" spans="1:6" x14ac:dyDescent="0.3">
      <c r="A198" s="1">
        <v>2024</v>
      </c>
      <c r="B198" s="1" t="s">
        <v>134</v>
      </c>
      <c r="C198" s="1" t="s">
        <v>132</v>
      </c>
      <c r="D198" s="71" t="s">
        <v>428</v>
      </c>
      <c r="E198" s="71" t="s">
        <v>428</v>
      </c>
      <c r="F198" s="1">
        <v>3159</v>
      </c>
    </row>
    <row r="199" spans="1:6" x14ac:dyDescent="0.3">
      <c r="A199" s="1">
        <v>2024</v>
      </c>
      <c r="B199" s="1" t="s">
        <v>262</v>
      </c>
      <c r="C199" s="1" t="s">
        <v>55</v>
      </c>
      <c r="D199" s="71" t="s">
        <v>428</v>
      </c>
      <c r="E199" s="71" t="s">
        <v>428</v>
      </c>
      <c r="F199" s="1">
        <v>3150</v>
      </c>
    </row>
    <row r="200" spans="1:6" x14ac:dyDescent="0.3">
      <c r="A200" s="1">
        <v>2024</v>
      </c>
      <c r="B200" s="1" t="s">
        <v>263</v>
      </c>
      <c r="C200" s="1" t="s">
        <v>55</v>
      </c>
      <c r="D200" s="71" t="s">
        <v>428</v>
      </c>
      <c r="E200" s="71" t="s">
        <v>428</v>
      </c>
      <c r="F200" s="1">
        <v>2550</v>
      </c>
    </row>
    <row r="201" spans="1:6" x14ac:dyDescent="0.3">
      <c r="A201" s="1">
        <v>2024</v>
      </c>
      <c r="B201" s="1" t="s">
        <v>264</v>
      </c>
      <c r="C201" s="1" t="s">
        <v>55</v>
      </c>
      <c r="D201" s="71" t="s">
        <v>428</v>
      </c>
      <c r="E201" s="71" t="s">
        <v>428</v>
      </c>
      <c r="F201" s="1">
        <v>3000</v>
      </c>
    </row>
    <row r="202" spans="1:6" x14ac:dyDescent="0.3">
      <c r="A202" s="1">
        <v>2024</v>
      </c>
      <c r="B202" s="1" t="s">
        <v>265</v>
      </c>
      <c r="C202" s="1" t="s">
        <v>55</v>
      </c>
      <c r="D202" s="71" t="s">
        <v>428</v>
      </c>
      <c r="E202" s="71" t="s">
        <v>428</v>
      </c>
      <c r="F202" s="1">
        <v>2700</v>
      </c>
    </row>
    <row r="203" spans="1:6" x14ac:dyDescent="0.3">
      <c r="A203" s="1">
        <v>2024</v>
      </c>
      <c r="B203" s="1" t="s">
        <v>135</v>
      </c>
      <c r="C203" s="1" t="s">
        <v>55</v>
      </c>
      <c r="D203" s="71" t="s">
        <v>428</v>
      </c>
      <c r="E203" s="71" t="s">
        <v>428</v>
      </c>
      <c r="F203" s="1">
        <v>2850</v>
      </c>
    </row>
    <row r="204" spans="1:6" x14ac:dyDescent="0.3">
      <c r="A204" s="1">
        <v>2024</v>
      </c>
      <c r="B204" s="1" t="s">
        <v>136</v>
      </c>
      <c r="C204" s="1" t="s">
        <v>132</v>
      </c>
      <c r="D204" s="71" t="s">
        <v>428</v>
      </c>
      <c r="E204" s="71" t="s">
        <v>428</v>
      </c>
      <c r="F204" s="1">
        <v>5967</v>
      </c>
    </row>
    <row r="205" spans="1:6" x14ac:dyDescent="0.3">
      <c r="A205" s="1">
        <v>2025</v>
      </c>
      <c r="B205" s="1" t="s">
        <v>419</v>
      </c>
      <c r="C205" s="1" t="s">
        <v>132</v>
      </c>
      <c r="D205" s="71" t="s">
        <v>428</v>
      </c>
      <c r="E205" s="71" t="s">
        <v>428</v>
      </c>
      <c r="F205" s="1">
        <v>2106</v>
      </c>
    </row>
    <row r="206" spans="1:6" x14ac:dyDescent="0.3">
      <c r="A206" s="1">
        <v>2025</v>
      </c>
      <c r="B206" s="1" t="s">
        <v>420</v>
      </c>
      <c r="C206" s="1" t="s">
        <v>132</v>
      </c>
      <c r="D206" s="71" t="s">
        <v>428</v>
      </c>
      <c r="E206" s="71" t="s">
        <v>428</v>
      </c>
      <c r="F206" s="1">
        <v>1062</v>
      </c>
    </row>
    <row r="207" spans="1:6" x14ac:dyDescent="0.3">
      <c r="A207" s="1">
        <v>2025</v>
      </c>
      <c r="B207" s="1" t="s">
        <v>155</v>
      </c>
      <c r="C207" s="1" t="s">
        <v>132</v>
      </c>
      <c r="D207" s="71" t="s">
        <v>428</v>
      </c>
      <c r="E207" s="71" t="s">
        <v>428</v>
      </c>
      <c r="F207" s="1">
        <v>5133</v>
      </c>
    </row>
    <row r="208" spans="1:6" x14ac:dyDescent="0.3">
      <c r="A208" s="1">
        <v>2025</v>
      </c>
      <c r="B208" s="1" t="s">
        <v>187</v>
      </c>
      <c r="C208" s="1" t="s">
        <v>132</v>
      </c>
      <c r="D208" s="71" t="s">
        <v>428</v>
      </c>
      <c r="E208" s="71" t="s">
        <v>428</v>
      </c>
      <c r="F208" s="1">
        <v>1062</v>
      </c>
    </row>
    <row r="209" spans="1:6" x14ac:dyDescent="0.3">
      <c r="A209" s="1">
        <v>2025</v>
      </c>
      <c r="B209" s="1" t="s">
        <v>189</v>
      </c>
      <c r="C209" s="1" t="s">
        <v>132</v>
      </c>
      <c r="D209" s="71" t="s">
        <v>428</v>
      </c>
      <c r="E209" s="71" t="s">
        <v>428</v>
      </c>
      <c r="F209" s="1">
        <v>150</v>
      </c>
    </row>
    <row r="210" spans="1:6" x14ac:dyDescent="0.3">
      <c r="A210" s="1">
        <v>2025</v>
      </c>
      <c r="B210" s="1" t="s">
        <v>190</v>
      </c>
      <c r="C210" s="1" t="s">
        <v>132</v>
      </c>
      <c r="D210" s="71" t="s">
        <v>428</v>
      </c>
      <c r="E210" s="71" t="s">
        <v>428</v>
      </c>
      <c r="F210" s="1">
        <v>1650</v>
      </c>
    </row>
    <row r="211" spans="1:6" x14ac:dyDescent="0.3">
      <c r="A211" s="1">
        <v>2025</v>
      </c>
      <c r="B211" s="1" t="s">
        <v>192</v>
      </c>
      <c r="C211" s="1" t="s">
        <v>55</v>
      </c>
      <c r="D211" s="71" t="s">
        <v>428</v>
      </c>
      <c r="E211" s="71" t="s">
        <v>428</v>
      </c>
      <c r="F211" s="1">
        <v>900</v>
      </c>
    </row>
    <row r="212" spans="1:6" x14ac:dyDescent="0.3">
      <c r="A212" s="1">
        <v>2025</v>
      </c>
      <c r="B212" s="1" t="s">
        <v>196</v>
      </c>
      <c r="C212" s="1" t="s">
        <v>55</v>
      </c>
      <c r="D212" s="71" t="s">
        <v>428</v>
      </c>
      <c r="E212" s="71" t="s">
        <v>428</v>
      </c>
      <c r="F212" s="1">
        <v>2850</v>
      </c>
    </row>
    <row r="213" spans="1:6" x14ac:dyDescent="0.3">
      <c r="A213" s="1">
        <v>2025</v>
      </c>
      <c r="B213" s="1" t="s">
        <v>421</v>
      </c>
      <c r="C213" s="1" t="s">
        <v>55</v>
      </c>
      <c r="D213" s="71" t="s">
        <v>428</v>
      </c>
      <c r="E213" s="71" t="s">
        <v>428</v>
      </c>
      <c r="F213" s="1">
        <v>2250</v>
      </c>
    </row>
    <row r="214" spans="1:6" x14ac:dyDescent="0.3">
      <c r="A214" s="1">
        <v>2025</v>
      </c>
      <c r="B214" s="1" t="s">
        <v>284</v>
      </c>
      <c r="C214" s="1" t="s">
        <v>132</v>
      </c>
      <c r="D214" s="71" t="s">
        <v>428</v>
      </c>
      <c r="E214" s="71" t="s">
        <v>428</v>
      </c>
      <c r="F214" s="1">
        <v>5841</v>
      </c>
    </row>
    <row r="215" spans="1:6" x14ac:dyDescent="0.3">
      <c r="A215" s="1">
        <v>2025</v>
      </c>
      <c r="B215" s="1" t="s">
        <v>147</v>
      </c>
      <c r="C215" s="1" t="s">
        <v>132</v>
      </c>
      <c r="D215" s="71" t="s">
        <v>428</v>
      </c>
      <c r="E215" s="71" t="s">
        <v>428</v>
      </c>
      <c r="F215" s="1">
        <v>708</v>
      </c>
    </row>
    <row r="216" spans="1:6" x14ac:dyDescent="0.3">
      <c r="A216" s="1">
        <v>2025</v>
      </c>
      <c r="B216" s="1" t="s">
        <v>423</v>
      </c>
      <c r="C216" s="1" t="s">
        <v>55</v>
      </c>
      <c r="D216" s="71" t="s">
        <v>428</v>
      </c>
      <c r="E216" s="71" t="s">
        <v>428</v>
      </c>
      <c r="F216" s="1">
        <v>3000</v>
      </c>
    </row>
    <row r="217" spans="1:6" x14ac:dyDescent="0.3">
      <c r="A217" s="1">
        <v>2025</v>
      </c>
      <c r="B217" s="1" t="s">
        <v>78</v>
      </c>
      <c r="C217" s="1" t="s">
        <v>55</v>
      </c>
      <c r="D217" s="71" t="s">
        <v>428</v>
      </c>
      <c r="E217" s="71" t="s">
        <v>428</v>
      </c>
      <c r="F217" s="1">
        <v>526.5</v>
      </c>
    </row>
    <row r="218" spans="1:6" x14ac:dyDescent="0.3">
      <c r="A218" s="1">
        <v>2025</v>
      </c>
      <c r="B218" s="1" t="s">
        <v>148</v>
      </c>
      <c r="C218" s="1" t="s">
        <v>55</v>
      </c>
      <c r="D218" s="71" t="s">
        <v>428</v>
      </c>
      <c r="E218" s="71" t="s">
        <v>428</v>
      </c>
      <c r="F218" s="1">
        <v>2850</v>
      </c>
    </row>
    <row r="219" spans="1:6" x14ac:dyDescent="0.3">
      <c r="A219" s="1">
        <v>2025</v>
      </c>
      <c r="B219" s="1" t="s">
        <v>149</v>
      </c>
      <c r="C219" s="1" t="s">
        <v>132</v>
      </c>
      <c r="D219" s="71" t="s">
        <v>428</v>
      </c>
      <c r="E219" s="71" t="s">
        <v>428</v>
      </c>
      <c r="F219" s="1">
        <v>600</v>
      </c>
    </row>
    <row r="220" spans="1:6" x14ac:dyDescent="0.3">
      <c r="A220" s="1">
        <v>2025</v>
      </c>
      <c r="B220" s="1" t="s">
        <v>288</v>
      </c>
      <c r="C220" s="1" t="s">
        <v>132</v>
      </c>
      <c r="D220" s="71" t="s">
        <v>428</v>
      </c>
      <c r="E220" s="71" t="s">
        <v>428</v>
      </c>
      <c r="F220" s="1">
        <v>5487</v>
      </c>
    </row>
    <row r="221" spans="1:6" x14ac:dyDescent="0.3">
      <c r="A221" s="1">
        <v>2025</v>
      </c>
      <c r="B221" s="1" t="s">
        <v>224</v>
      </c>
      <c r="C221" s="1" t="s">
        <v>55</v>
      </c>
      <c r="D221" s="71" t="s">
        <v>428</v>
      </c>
      <c r="E221" s="71" t="s">
        <v>428</v>
      </c>
      <c r="F221" s="1">
        <v>300</v>
      </c>
    </row>
    <row r="222" spans="1:6" x14ac:dyDescent="0.3">
      <c r="A222" s="1">
        <v>2025</v>
      </c>
      <c r="B222" s="1" t="s">
        <v>225</v>
      </c>
      <c r="C222" s="1" t="s">
        <v>55</v>
      </c>
      <c r="D222" s="71" t="s">
        <v>428</v>
      </c>
      <c r="E222" s="71" t="s">
        <v>428</v>
      </c>
      <c r="F222" s="1">
        <v>300</v>
      </c>
    </row>
    <row r="223" spans="1:6" x14ac:dyDescent="0.3">
      <c r="A223" s="1">
        <v>2025</v>
      </c>
      <c r="B223" s="1" t="s">
        <v>424</v>
      </c>
      <c r="C223" s="1" t="s">
        <v>55</v>
      </c>
      <c r="D223" s="71" t="s">
        <v>428</v>
      </c>
      <c r="E223" s="71" t="s">
        <v>428</v>
      </c>
      <c r="F223" s="1">
        <v>1800</v>
      </c>
    </row>
    <row r="224" spans="1:6" x14ac:dyDescent="0.3">
      <c r="A224" s="1">
        <v>2025</v>
      </c>
      <c r="B224" s="1" t="s">
        <v>288</v>
      </c>
      <c r="C224" s="1" t="s">
        <v>132</v>
      </c>
      <c r="D224" s="71" t="s">
        <v>428</v>
      </c>
      <c r="E224" s="71" t="s">
        <v>428</v>
      </c>
      <c r="F224" s="1">
        <v>1593</v>
      </c>
    </row>
    <row r="225" spans="1:6" x14ac:dyDescent="0.3">
      <c r="A225" s="1">
        <v>2025</v>
      </c>
      <c r="B225" s="1" t="s">
        <v>150</v>
      </c>
      <c r="C225" s="1" t="s">
        <v>55</v>
      </c>
      <c r="D225" s="71" t="s">
        <v>428</v>
      </c>
      <c r="E225" s="71" t="s">
        <v>428</v>
      </c>
      <c r="F225" s="1">
        <v>2250</v>
      </c>
    </row>
    <row r="226" spans="1:6" x14ac:dyDescent="0.3">
      <c r="A226" s="1">
        <v>2025</v>
      </c>
      <c r="B226" s="1" t="s">
        <v>151</v>
      </c>
      <c r="C226" s="1" t="s">
        <v>55</v>
      </c>
      <c r="D226" s="71" t="s">
        <v>428</v>
      </c>
      <c r="E226" s="71" t="s">
        <v>428</v>
      </c>
      <c r="F226" s="1">
        <v>2550</v>
      </c>
    </row>
    <row r="227" spans="1:6" x14ac:dyDescent="0.3">
      <c r="A227" s="1">
        <v>2025</v>
      </c>
      <c r="B227" s="1" t="s">
        <v>152</v>
      </c>
      <c r="C227" s="1" t="s">
        <v>132</v>
      </c>
      <c r="D227" s="71" t="s">
        <v>428</v>
      </c>
      <c r="E227" s="71" t="s">
        <v>428</v>
      </c>
      <c r="F227" s="1">
        <v>600</v>
      </c>
    </row>
    <row r="228" spans="1:6" x14ac:dyDescent="0.3">
      <c r="A228" s="1">
        <v>2025</v>
      </c>
      <c r="B228" s="1" t="s">
        <v>153</v>
      </c>
      <c r="C228" s="1" t="s">
        <v>55</v>
      </c>
      <c r="D228" s="71" t="s">
        <v>428</v>
      </c>
      <c r="E228" s="71" t="s">
        <v>428</v>
      </c>
      <c r="F228" s="1">
        <v>1200</v>
      </c>
    </row>
    <row r="229" spans="1:6" x14ac:dyDescent="0.3">
      <c r="A229" s="1">
        <v>2025</v>
      </c>
      <c r="B229" s="1" t="s">
        <v>154</v>
      </c>
      <c r="C229" s="1" t="s">
        <v>132</v>
      </c>
      <c r="D229" s="71" t="s">
        <v>428</v>
      </c>
      <c r="E229" s="71" t="s">
        <v>428</v>
      </c>
      <c r="F229" s="1">
        <v>600</v>
      </c>
    </row>
    <row r="230" spans="1:6" x14ac:dyDescent="0.3">
      <c r="A230" s="1">
        <v>2025</v>
      </c>
      <c r="B230" s="1" t="s">
        <v>156</v>
      </c>
      <c r="C230" s="1" t="s">
        <v>132</v>
      </c>
      <c r="D230" s="71" t="s">
        <v>428</v>
      </c>
      <c r="E230" s="71" t="s">
        <v>428</v>
      </c>
      <c r="F230" s="1">
        <v>1239</v>
      </c>
    </row>
    <row r="231" spans="1:6" x14ac:dyDescent="0.3">
      <c r="A231" s="1">
        <v>2025</v>
      </c>
      <c r="B231" s="1" t="s">
        <v>157</v>
      </c>
      <c r="C231" s="1" t="s">
        <v>132</v>
      </c>
      <c r="D231" s="71" t="s">
        <v>428</v>
      </c>
      <c r="E231" s="71" t="s">
        <v>428</v>
      </c>
      <c r="F231" s="1">
        <v>1593</v>
      </c>
    </row>
    <row r="232" spans="1:6" x14ac:dyDescent="0.3">
      <c r="A232" s="1">
        <v>2025</v>
      </c>
      <c r="B232" s="1" t="s">
        <v>281</v>
      </c>
      <c r="C232" s="1" t="s">
        <v>55</v>
      </c>
      <c r="D232" s="71" t="s">
        <v>428</v>
      </c>
      <c r="E232" s="71" t="s">
        <v>428</v>
      </c>
      <c r="F232" s="1">
        <v>300</v>
      </c>
    </row>
    <row r="233" spans="1:6" x14ac:dyDescent="0.3">
      <c r="A233" s="1">
        <v>2025</v>
      </c>
      <c r="B233" s="1" t="s">
        <v>158</v>
      </c>
      <c r="C233" s="1" t="s">
        <v>55</v>
      </c>
      <c r="D233" s="71" t="s">
        <v>428</v>
      </c>
      <c r="E233" s="71" t="s">
        <v>428</v>
      </c>
      <c r="F233" s="1">
        <v>300</v>
      </c>
    </row>
    <row r="234" spans="1:6" x14ac:dyDescent="0.3">
      <c r="A234" s="1">
        <v>2025</v>
      </c>
      <c r="B234" s="1" t="s">
        <v>159</v>
      </c>
      <c r="C234" s="1" t="s">
        <v>55</v>
      </c>
      <c r="D234" s="71" t="s">
        <v>428</v>
      </c>
      <c r="E234" s="71" t="s">
        <v>428</v>
      </c>
      <c r="F234" s="1">
        <v>3600</v>
      </c>
    </row>
    <row r="235" spans="1:6" x14ac:dyDescent="0.3">
      <c r="A235" s="1">
        <v>2025</v>
      </c>
      <c r="B235" s="1" t="s">
        <v>160</v>
      </c>
      <c r="C235" s="1" t="s">
        <v>55</v>
      </c>
      <c r="D235" s="71" t="s">
        <v>428</v>
      </c>
      <c r="E235" s="71" t="s">
        <v>428</v>
      </c>
      <c r="F235" s="1">
        <v>1050</v>
      </c>
    </row>
    <row r="236" spans="1:6" x14ac:dyDescent="0.3">
      <c r="A236" s="1">
        <v>2025</v>
      </c>
      <c r="B236" s="1" t="s">
        <v>161</v>
      </c>
      <c r="C236" s="1" t="s">
        <v>55</v>
      </c>
      <c r="D236" s="71" t="s">
        <v>428</v>
      </c>
      <c r="E236" s="71" t="s">
        <v>428</v>
      </c>
      <c r="F236" s="1">
        <v>1950</v>
      </c>
    </row>
    <row r="237" spans="1:6" x14ac:dyDescent="0.3">
      <c r="A237" s="1">
        <v>2025</v>
      </c>
      <c r="B237" s="1" t="s">
        <v>162</v>
      </c>
      <c r="C237" s="1" t="s">
        <v>132</v>
      </c>
      <c r="D237" s="71" t="s">
        <v>428</v>
      </c>
      <c r="E237" s="71" t="s">
        <v>428</v>
      </c>
      <c r="F237" s="1">
        <v>900</v>
      </c>
    </row>
    <row r="238" spans="1:6" x14ac:dyDescent="0.3">
      <c r="A238" s="1">
        <v>2025</v>
      </c>
      <c r="B238" s="1" t="s">
        <v>162</v>
      </c>
      <c r="C238" s="1" t="s">
        <v>132</v>
      </c>
      <c r="D238" s="71" t="s">
        <v>428</v>
      </c>
      <c r="E238" s="71" t="s">
        <v>428</v>
      </c>
      <c r="F238" s="1">
        <v>5133</v>
      </c>
    </row>
    <row r="239" spans="1:6" x14ac:dyDescent="0.3">
      <c r="A239" s="1">
        <v>2025</v>
      </c>
      <c r="B239" s="1" t="s">
        <v>163</v>
      </c>
      <c r="C239" s="1" t="s">
        <v>55</v>
      </c>
      <c r="D239" s="71" t="s">
        <v>428</v>
      </c>
      <c r="E239" s="71" t="s">
        <v>428</v>
      </c>
      <c r="F239" s="1">
        <v>1800</v>
      </c>
    </row>
    <row r="240" spans="1:6" x14ac:dyDescent="0.3">
      <c r="A240" s="1">
        <v>2025</v>
      </c>
      <c r="B240" s="1" t="s">
        <v>279</v>
      </c>
      <c r="C240" s="1" t="s">
        <v>55</v>
      </c>
      <c r="D240" s="71" t="s">
        <v>428</v>
      </c>
      <c r="E240" s="71" t="s">
        <v>428</v>
      </c>
      <c r="F240" s="1">
        <v>450</v>
      </c>
    </row>
    <row r="241" spans="1:6" x14ac:dyDescent="0.3">
      <c r="A241" s="1">
        <v>2025</v>
      </c>
      <c r="B241" s="1" t="s">
        <v>294</v>
      </c>
      <c r="C241" s="1" t="s">
        <v>132</v>
      </c>
      <c r="D241" s="71" t="s">
        <v>428</v>
      </c>
      <c r="E241" s="71" t="s">
        <v>428</v>
      </c>
      <c r="F241" s="1">
        <v>5664</v>
      </c>
    </row>
    <row r="242" spans="1:6" x14ac:dyDescent="0.3">
      <c r="A242" s="1">
        <v>2025</v>
      </c>
      <c r="B242" s="1" t="s">
        <v>165</v>
      </c>
      <c r="C242" s="1" t="s">
        <v>132</v>
      </c>
      <c r="D242" s="71" t="s">
        <v>428</v>
      </c>
      <c r="E242" s="71" t="s">
        <v>428</v>
      </c>
      <c r="F242" s="1">
        <v>300</v>
      </c>
    </row>
    <row r="243" spans="1:6" x14ac:dyDescent="0.3">
      <c r="A243" s="1">
        <v>2025</v>
      </c>
      <c r="B243" s="1" t="s">
        <v>164</v>
      </c>
      <c r="C243" s="1" t="s">
        <v>132</v>
      </c>
      <c r="D243" s="71" t="s">
        <v>428</v>
      </c>
      <c r="E243" s="71" t="s">
        <v>428</v>
      </c>
      <c r="F243" s="1">
        <v>2478</v>
      </c>
    </row>
    <row r="244" spans="1:6" x14ac:dyDescent="0.3">
      <c r="A244" s="1">
        <v>2025</v>
      </c>
      <c r="B244" s="1" t="s">
        <v>166</v>
      </c>
      <c r="C244" s="1" t="s">
        <v>55</v>
      </c>
      <c r="D244" s="71" t="s">
        <v>428</v>
      </c>
      <c r="E244" s="71" t="s">
        <v>428</v>
      </c>
      <c r="F244" s="1">
        <v>1350</v>
      </c>
    </row>
    <row r="245" spans="1:6" x14ac:dyDescent="0.3">
      <c r="A245" s="1">
        <v>2025</v>
      </c>
      <c r="B245" s="1" t="s">
        <v>167</v>
      </c>
      <c r="C245" s="1" t="s">
        <v>55</v>
      </c>
      <c r="D245" s="71" t="s">
        <v>428</v>
      </c>
      <c r="E245" s="71" t="s">
        <v>428</v>
      </c>
      <c r="F245" s="1">
        <v>1650</v>
      </c>
    </row>
    <row r="246" spans="1:6" x14ac:dyDescent="0.3">
      <c r="A246" s="1">
        <v>2025</v>
      </c>
      <c r="B246" s="1" t="s">
        <v>168</v>
      </c>
      <c r="C246" s="1" t="s">
        <v>132</v>
      </c>
      <c r="D246" s="71" t="s">
        <v>428</v>
      </c>
      <c r="E246" s="71" t="s">
        <v>428</v>
      </c>
      <c r="F246" s="1">
        <v>300</v>
      </c>
    </row>
    <row r="247" spans="1:6" x14ac:dyDescent="0.3">
      <c r="A247" s="1">
        <v>2025</v>
      </c>
      <c r="B247" s="1" t="s">
        <v>169</v>
      </c>
      <c r="C247" s="1" t="s">
        <v>55</v>
      </c>
      <c r="D247" s="71" t="s">
        <v>428</v>
      </c>
      <c r="E247" s="71" t="s">
        <v>428</v>
      </c>
      <c r="F247" s="1">
        <v>1350</v>
      </c>
    </row>
    <row r="248" spans="1:6" x14ac:dyDescent="0.3">
      <c r="A248" s="1">
        <v>2025</v>
      </c>
      <c r="B248" s="1" t="s">
        <v>169</v>
      </c>
      <c r="C248" s="1" t="s">
        <v>55</v>
      </c>
      <c r="D248" s="71" t="s">
        <v>428</v>
      </c>
      <c r="E248" s="71" t="s">
        <v>428</v>
      </c>
      <c r="F248" s="1">
        <v>300</v>
      </c>
    </row>
    <row r="249" spans="1:6" x14ac:dyDescent="0.3">
      <c r="A249" s="1">
        <v>2025</v>
      </c>
      <c r="B249" s="1" t="s">
        <v>169</v>
      </c>
      <c r="C249" s="1" t="s">
        <v>55</v>
      </c>
      <c r="D249" s="71" t="s">
        <v>428</v>
      </c>
      <c r="E249" s="71" t="s">
        <v>428</v>
      </c>
      <c r="F249" s="1">
        <v>1350</v>
      </c>
    </row>
    <row r="250" spans="1:6" x14ac:dyDescent="0.3">
      <c r="A250" s="1">
        <v>2025</v>
      </c>
      <c r="B250" s="1" t="s">
        <v>170</v>
      </c>
      <c r="C250" s="1" t="s">
        <v>132</v>
      </c>
      <c r="D250" s="71" t="s">
        <v>428</v>
      </c>
      <c r="E250" s="71" t="s">
        <v>428</v>
      </c>
      <c r="F250" s="1">
        <v>1062</v>
      </c>
    </row>
    <row r="251" spans="1:6" x14ac:dyDescent="0.3">
      <c r="A251" s="1">
        <v>2025</v>
      </c>
      <c r="B251" s="1" t="s">
        <v>425</v>
      </c>
      <c r="C251" s="1" t="s">
        <v>55</v>
      </c>
      <c r="D251" s="71" t="s">
        <v>428</v>
      </c>
      <c r="E251" s="71" t="s">
        <v>428</v>
      </c>
      <c r="F251" s="1">
        <v>900</v>
      </c>
    </row>
    <row r="252" spans="1:6" x14ac:dyDescent="0.3">
      <c r="A252" s="1">
        <v>2025</v>
      </c>
      <c r="B252" s="1" t="s">
        <v>112</v>
      </c>
      <c r="C252" s="1" t="s">
        <v>55</v>
      </c>
      <c r="D252" s="71" t="s">
        <v>428</v>
      </c>
      <c r="E252" s="71" t="s">
        <v>428</v>
      </c>
      <c r="F252" s="1">
        <v>1050</v>
      </c>
    </row>
    <row r="253" spans="1:6" x14ac:dyDescent="0.3">
      <c r="A253" s="1">
        <v>2025</v>
      </c>
      <c r="B253" s="1" t="s">
        <v>231</v>
      </c>
      <c r="C253" s="1" t="s">
        <v>55</v>
      </c>
      <c r="D253" s="71" t="s">
        <v>428</v>
      </c>
      <c r="E253" s="71" t="s">
        <v>428</v>
      </c>
      <c r="F253" s="1">
        <v>150</v>
      </c>
    </row>
    <row r="254" spans="1:6" x14ac:dyDescent="0.3">
      <c r="A254" s="1">
        <v>2025</v>
      </c>
      <c r="B254" s="1" t="s">
        <v>171</v>
      </c>
      <c r="C254" s="1" t="s">
        <v>132</v>
      </c>
      <c r="D254" s="71" t="s">
        <v>428</v>
      </c>
      <c r="E254" s="71" t="s">
        <v>428</v>
      </c>
      <c r="F254" s="1">
        <v>3186</v>
      </c>
    </row>
    <row r="255" spans="1:6" x14ac:dyDescent="0.3">
      <c r="A255" s="1">
        <v>2025</v>
      </c>
      <c r="B255" s="1" t="s">
        <v>303</v>
      </c>
      <c r="C255" s="1" t="s">
        <v>132</v>
      </c>
      <c r="D255" s="71" t="s">
        <v>428</v>
      </c>
      <c r="E255" s="71" t="s">
        <v>428</v>
      </c>
      <c r="F255" s="1">
        <v>1770</v>
      </c>
    </row>
    <row r="256" spans="1:6" x14ac:dyDescent="0.3">
      <c r="A256" s="1">
        <v>2025</v>
      </c>
      <c r="B256" s="1" t="s">
        <v>172</v>
      </c>
      <c r="C256" s="1" t="s">
        <v>132</v>
      </c>
      <c r="D256" s="71" t="s">
        <v>428</v>
      </c>
      <c r="E256" s="71" t="s">
        <v>428</v>
      </c>
      <c r="F256" s="1">
        <v>750</v>
      </c>
    </row>
    <row r="257" spans="1:6" x14ac:dyDescent="0.3">
      <c r="A257" s="1">
        <v>2025</v>
      </c>
      <c r="B257" s="1" t="s">
        <v>173</v>
      </c>
      <c r="C257" s="1" t="s">
        <v>55</v>
      </c>
      <c r="D257" s="71" t="s">
        <v>428</v>
      </c>
      <c r="E257" s="71" t="s">
        <v>428</v>
      </c>
      <c r="F257" s="1">
        <v>450</v>
      </c>
    </row>
    <row r="258" spans="1:6" x14ac:dyDescent="0.3">
      <c r="A258" s="1">
        <v>2025</v>
      </c>
      <c r="B258" s="1" t="s">
        <v>220</v>
      </c>
      <c r="C258" s="1" t="s">
        <v>132</v>
      </c>
      <c r="D258" s="71" t="s">
        <v>428</v>
      </c>
      <c r="E258" s="71" t="s">
        <v>428</v>
      </c>
      <c r="F258" s="1">
        <v>6903</v>
      </c>
    </row>
    <row r="259" spans="1:6" x14ac:dyDescent="0.3">
      <c r="A259" s="1">
        <v>2025</v>
      </c>
      <c r="B259" s="1" t="s">
        <v>174</v>
      </c>
      <c r="C259" s="1" t="s">
        <v>55</v>
      </c>
      <c r="D259" s="71" t="s">
        <v>428</v>
      </c>
      <c r="E259" s="71" t="s">
        <v>428</v>
      </c>
      <c r="F259" s="1">
        <v>600</v>
      </c>
    </row>
    <row r="260" spans="1:6" x14ac:dyDescent="0.3">
      <c r="A260" s="1">
        <v>2025</v>
      </c>
      <c r="B260" s="1" t="s">
        <v>175</v>
      </c>
      <c r="C260" s="1" t="s">
        <v>55</v>
      </c>
      <c r="D260" s="71" t="s">
        <v>428</v>
      </c>
      <c r="E260" s="71" t="s">
        <v>428</v>
      </c>
      <c r="F260" s="1">
        <v>1350</v>
      </c>
    </row>
    <row r="261" spans="1:6" x14ac:dyDescent="0.3">
      <c r="A261" s="1">
        <v>2025</v>
      </c>
      <c r="B261" s="1" t="s">
        <v>251</v>
      </c>
      <c r="C261" s="1" t="s">
        <v>132</v>
      </c>
      <c r="D261" s="71" t="s">
        <v>428</v>
      </c>
      <c r="E261" s="71" t="s">
        <v>428</v>
      </c>
      <c r="F261" s="1">
        <v>1500</v>
      </c>
    </row>
    <row r="262" spans="1:6" x14ac:dyDescent="0.3">
      <c r="A262" s="1">
        <v>2025</v>
      </c>
      <c r="B262" s="1" t="s">
        <v>426</v>
      </c>
      <c r="C262" s="1" t="s">
        <v>55</v>
      </c>
      <c r="D262" s="71" t="s">
        <v>428</v>
      </c>
      <c r="E262" s="71" t="s">
        <v>428</v>
      </c>
      <c r="F262" s="1">
        <v>900</v>
      </c>
    </row>
    <row r="263" spans="1:6" x14ac:dyDescent="0.3">
      <c r="A263" s="1">
        <v>2025</v>
      </c>
      <c r="B263" s="1" t="s">
        <v>176</v>
      </c>
      <c r="C263" s="1" t="s">
        <v>132</v>
      </c>
      <c r="D263" s="71" t="s">
        <v>428</v>
      </c>
      <c r="E263" s="71" t="s">
        <v>428</v>
      </c>
      <c r="F263" s="1">
        <v>2478</v>
      </c>
    </row>
    <row r="264" spans="1:6" x14ac:dyDescent="0.3">
      <c r="A264" s="1">
        <v>2025</v>
      </c>
      <c r="B264" s="1" t="s">
        <v>253</v>
      </c>
      <c r="C264" s="1" t="s">
        <v>132</v>
      </c>
      <c r="D264" s="71" t="s">
        <v>428</v>
      </c>
      <c r="E264" s="71" t="s">
        <v>428</v>
      </c>
      <c r="F264" s="1">
        <v>600</v>
      </c>
    </row>
    <row r="265" spans="1:6" x14ac:dyDescent="0.3">
      <c r="A265" s="1">
        <v>2026</v>
      </c>
      <c r="B265" s="1" t="s">
        <v>188</v>
      </c>
      <c r="C265" s="1" t="s">
        <v>55</v>
      </c>
      <c r="D265" s="71" t="s">
        <v>428</v>
      </c>
      <c r="E265" s="71" t="s">
        <v>428</v>
      </c>
      <c r="F265" s="1">
        <v>750</v>
      </c>
    </row>
    <row r="266" spans="1:6" x14ac:dyDescent="0.3">
      <c r="A266" s="1">
        <v>2026</v>
      </c>
      <c r="B266" s="1" t="s">
        <v>422</v>
      </c>
      <c r="C266" s="1" t="s">
        <v>55</v>
      </c>
      <c r="D266" s="71" t="s">
        <v>428</v>
      </c>
      <c r="E266" s="71" t="s">
        <v>428</v>
      </c>
      <c r="F266" s="1">
        <v>1500</v>
      </c>
    </row>
    <row r="267" spans="1:6" x14ac:dyDescent="0.3">
      <c r="A267" s="1">
        <v>2026</v>
      </c>
      <c r="B267" s="1" t="s">
        <v>191</v>
      </c>
      <c r="C267" s="1" t="s">
        <v>132</v>
      </c>
      <c r="D267" s="71" t="s">
        <v>428</v>
      </c>
      <c r="E267" s="71" t="s">
        <v>428</v>
      </c>
      <c r="F267" s="1">
        <v>2301</v>
      </c>
    </row>
    <row r="268" spans="1:6" x14ac:dyDescent="0.3">
      <c r="A268" s="1">
        <v>2026</v>
      </c>
      <c r="B268" s="1" t="s">
        <v>193</v>
      </c>
      <c r="C268" s="1" t="s">
        <v>132</v>
      </c>
      <c r="D268" s="71" t="s">
        <v>428</v>
      </c>
      <c r="E268" s="71" t="s">
        <v>428</v>
      </c>
      <c r="F268" s="1">
        <v>1062</v>
      </c>
    </row>
    <row r="269" spans="1:6" x14ac:dyDescent="0.3">
      <c r="A269" s="1">
        <v>2026</v>
      </c>
      <c r="B269" s="1" t="s">
        <v>197</v>
      </c>
      <c r="C269" s="1" t="s">
        <v>55</v>
      </c>
      <c r="D269" s="71" t="s">
        <v>428</v>
      </c>
      <c r="E269" s="71" t="s">
        <v>428</v>
      </c>
      <c r="F269" s="1">
        <v>2700</v>
      </c>
    </row>
    <row r="270" spans="1:6" x14ac:dyDescent="0.3">
      <c r="A270" s="1">
        <v>2026</v>
      </c>
      <c r="B270" s="1" t="s">
        <v>270</v>
      </c>
      <c r="C270" s="1" t="s">
        <v>55</v>
      </c>
      <c r="D270" s="71" t="s">
        <v>428</v>
      </c>
      <c r="E270" s="71" t="s">
        <v>428</v>
      </c>
      <c r="F270" s="1">
        <v>300</v>
      </c>
    </row>
    <row r="271" spans="1:6" x14ac:dyDescent="0.3">
      <c r="A271" s="1">
        <v>2026</v>
      </c>
      <c r="B271" s="1" t="s">
        <v>186</v>
      </c>
      <c r="C271" s="1" t="s">
        <v>132</v>
      </c>
      <c r="D271" s="71" t="s">
        <v>428</v>
      </c>
      <c r="E271" s="71" t="s">
        <v>428</v>
      </c>
      <c r="F271" s="1">
        <v>708</v>
      </c>
    </row>
    <row r="272" spans="1:6" x14ac:dyDescent="0.3">
      <c r="A272" s="1">
        <v>2026</v>
      </c>
      <c r="B272" s="1" t="s">
        <v>221</v>
      </c>
      <c r="C272" s="1" t="s">
        <v>132</v>
      </c>
      <c r="D272" s="71" t="s">
        <v>428</v>
      </c>
      <c r="E272" s="71" t="s">
        <v>428</v>
      </c>
      <c r="F272" s="1">
        <v>2478</v>
      </c>
    </row>
    <row r="273" spans="1:6" x14ac:dyDescent="0.3">
      <c r="A273" s="1">
        <v>2026</v>
      </c>
      <c r="B273" s="1" t="s">
        <v>194</v>
      </c>
      <c r="C273" s="1" t="s">
        <v>55</v>
      </c>
      <c r="D273" s="71" t="s">
        <v>428</v>
      </c>
      <c r="E273" s="71" t="s">
        <v>428</v>
      </c>
      <c r="F273" s="1">
        <v>2100</v>
      </c>
    </row>
    <row r="274" spans="1:6" x14ac:dyDescent="0.3">
      <c r="A274" s="1">
        <v>2026</v>
      </c>
      <c r="B274" s="1" t="s">
        <v>195</v>
      </c>
      <c r="C274" s="1" t="s">
        <v>132</v>
      </c>
      <c r="D274" s="71" t="s">
        <v>428</v>
      </c>
      <c r="E274" s="71" t="s">
        <v>428</v>
      </c>
      <c r="F274" s="1">
        <v>1800</v>
      </c>
    </row>
    <row r="275" spans="1:6" x14ac:dyDescent="0.3">
      <c r="A275" s="1">
        <v>2026</v>
      </c>
      <c r="B275" s="1" t="s">
        <v>194</v>
      </c>
      <c r="C275" s="1" t="s">
        <v>55</v>
      </c>
      <c r="D275" s="71" t="s">
        <v>428</v>
      </c>
      <c r="E275" s="71" t="s">
        <v>428</v>
      </c>
      <c r="F275" s="1">
        <v>1500</v>
      </c>
    </row>
    <row r="276" spans="1:6" x14ac:dyDescent="0.3">
      <c r="A276" s="1">
        <v>2026</v>
      </c>
      <c r="B276" s="1" t="s">
        <v>198</v>
      </c>
      <c r="C276" s="1" t="s">
        <v>132</v>
      </c>
      <c r="D276" s="71" t="s">
        <v>428</v>
      </c>
      <c r="E276" s="71" t="s">
        <v>428</v>
      </c>
      <c r="F276" s="1">
        <v>1770</v>
      </c>
    </row>
    <row r="277" spans="1:6" x14ac:dyDescent="0.3">
      <c r="A277" s="1">
        <v>2026</v>
      </c>
      <c r="B277" s="1" t="s">
        <v>194</v>
      </c>
      <c r="C277" s="1" t="s">
        <v>55</v>
      </c>
      <c r="D277" s="71" t="s">
        <v>428</v>
      </c>
      <c r="E277" s="71" t="s">
        <v>428</v>
      </c>
      <c r="F277" s="1">
        <v>450</v>
      </c>
    </row>
    <row r="278" spans="1:6" x14ac:dyDescent="0.3">
      <c r="A278" s="1">
        <v>2026</v>
      </c>
      <c r="B278" s="1" t="s">
        <v>199</v>
      </c>
      <c r="C278" s="1" t="s">
        <v>132</v>
      </c>
      <c r="D278" s="71" t="s">
        <v>428</v>
      </c>
      <c r="E278" s="71" t="s">
        <v>428</v>
      </c>
      <c r="F278" s="1">
        <v>900</v>
      </c>
    </row>
    <row r="279" spans="1:6" x14ac:dyDescent="0.3">
      <c r="A279" s="1">
        <v>2026</v>
      </c>
      <c r="B279" s="1" t="s">
        <v>200</v>
      </c>
      <c r="C279" s="1" t="s">
        <v>55</v>
      </c>
      <c r="D279" s="71" t="s">
        <v>428</v>
      </c>
      <c r="E279" s="71" t="s">
        <v>428</v>
      </c>
      <c r="F279" s="1">
        <v>2250</v>
      </c>
    </row>
    <row r="280" spans="1:6" x14ac:dyDescent="0.3">
      <c r="A280" s="1">
        <v>2026</v>
      </c>
      <c r="B280" s="1" t="s">
        <v>310</v>
      </c>
      <c r="C280" s="1" t="s">
        <v>132</v>
      </c>
      <c r="D280" s="71" t="s">
        <v>428</v>
      </c>
      <c r="E280" s="71" t="s">
        <v>428</v>
      </c>
      <c r="F280" s="1">
        <v>750</v>
      </c>
    </row>
    <row r="281" spans="1:6" x14ac:dyDescent="0.3">
      <c r="A281" s="1">
        <v>2026</v>
      </c>
      <c r="B281" s="1" t="s">
        <v>200</v>
      </c>
      <c r="C281" s="1" t="s">
        <v>55</v>
      </c>
      <c r="D281" s="71" t="s">
        <v>428</v>
      </c>
      <c r="E281" s="71" t="s">
        <v>428</v>
      </c>
      <c r="F281" s="1">
        <v>900</v>
      </c>
    </row>
    <row r="282" spans="1:6" x14ac:dyDescent="0.3">
      <c r="A282" s="1">
        <v>2026</v>
      </c>
      <c r="B282" s="1" t="s">
        <v>201</v>
      </c>
      <c r="C282" s="1" t="s">
        <v>132</v>
      </c>
      <c r="D282" s="71" t="s">
        <v>428</v>
      </c>
      <c r="E282" s="71" t="s">
        <v>428</v>
      </c>
      <c r="F282" s="1">
        <v>2832</v>
      </c>
    </row>
    <row r="283" spans="1:6" x14ac:dyDescent="0.3">
      <c r="A283" s="1">
        <v>2026</v>
      </c>
      <c r="B283" s="1" t="s">
        <v>202</v>
      </c>
      <c r="C283" s="1" t="s">
        <v>55</v>
      </c>
      <c r="D283" s="71" t="s">
        <v>428</v>
      </c>
      <c r="E283" s="71" t="s">
        <v>428</v>
      </c>
      <c r="F283" s="1">
        <v>300</v>
      </c>
    </row>
    <row r="284" spans="1:6" x14ac:dyDescent="0.3">
      <c r="A284" s="1">
        <v>2026</v>
      </c>
      <c r="B284" s="1" t="s">
        <v>202</v>
      </c>
      <c r="C284" s="1" t="s">
        <v>55</v>
      </c>
      <c r="D284" s="71" t="s">
        <v>428</v>
      </c>
      <c r="E284" s="71" t="s">
        <v>428</v>
      </c>
      <c r="F284" s="1">
        <v>300</v>
      </c>
    </row>
    <row r="285" spans="1:6" x14ac:dyDescent="0.3">
      <c r="A285" s="1">
        <v>2026</v>
      </c>
      <c r="B285" s="1" t="s">
        <v>203</v>
      </c>
      <c r="C285" s="1" t="s">
        <v>132</v>
      </c>
      <c r="D285" s="71" t="s">
        <v>428</v>
      </c>
      <c r="E285" s="71" t="s">
        <v>428</v>
      </c>
      <c r="F285" s="1">
        <v>1062</v>
      </c>
    </row>
    <row r="286" spans="1:6" x14ac:dyDescent="0.3">
      <c r="A286" s="1">
        <v>2026</v>
      </c>
      <c r="B286" s="1" t="s">
        <v>309</v>
      </c>
      <c r="C286" s="1" t="s">
        <v>132</v>
      </c>
      <c r="D286" s="71" t="s">
        <v>428</v>
      </c>
      <c r="E286" s="71" t="s">
        <v>428</v>
      </c>
      <c r="F286" s="1">
        <v>708</v>
      </c>
    </row>
    <row r="287" spans="1:6" x14ac:dyDescent="0.3">
      <c r="A287" s="1">
        <v>2026</v>
      </c>
      <c r="B287" s="1" t="s">
        <v>204</v>
      </c>
      <c r="C287" s="1" t="s">
        <v>132</v>
      </c>
      <c r="D287" s="71" t="s">
        <v>428</v>
      </c>
      <c r="E287" s="71" t="s">
        <v>428</v>
      </c>
      <c r="F287" s="1">
        <v>3894</v>
      </c>
    </row>
    <row r="288" spans="1:6" x14ac:dyDescent="0.3">
      <c r="A288" s="1">
        <v>2026</v>
      </c>
      <c r="B288" s="1" t="s">
        <v>205</v>
      </c>
      <c r="C288" s="1" t="s">
        <v>55</v>
      </c>
      <c r="D288" s="71" t="s">
        <v>428</v>
      </c>
      <c r="E288" s="71" t="s">
        <v>428</v>
      </c>
      <c r="F288" s="1">
        <v>3900</v>
      </c>
    </row>
    <row r="289" spans="1:6" x14ac:dyDescent="0.3">
      <c r="A289" s="1">
        <v>2026</v>
      </c>
      <c r="B289" s="1" t="s">
        <v>206</v>
      </c>
      <c r="C289" s="1" t="s">
        <v>132</v>
      </c>
      <c r="D289" s="71" t="s">
        <v>428</v>
      </c>
      <c r="E289" s="71" t="s">
        <v>428</v>
      </c>
      <c r="F289" s="1">
        <v>1770</v>
      </c>
    </row>
    <row r="290" spans="1:6" x14ac:dyDescent="0.3">
      <c r="A290" s="1">
        <v>2026</v>
      </c>
      <c r="B290" s="1" t="s">
        <v>207</v>
      </c>
      <c r="C290" s="1" t="s">
        <v>55</v>
      </c>
      <c r="D290" s="71" t="s">
        <v>428</v>
      </c>
      <c r="E290" s="71" t="s">
        <v>428</v>
      </c>
      <c r="F290" s="1">
        <v>600</v>
      </c>
    </row>
    <row r="291" spans="1:6" x14ac:dyDescent="0.3">
      <c r="A291" s="1">
        <v>2026</v>
      </c>
      <c r="B291" s="1" t="s">
        <v>207</v>
      </c>
      <c r="C291" s="1" t="s">
        <v>55</v>
      </c>
      <c r="D291" s="71" t="s">
        <v>428</v>
      </c>
      <c r="E291" s="71" t="s">
        <v>428</v>
      </c>
      <c r="F291" s="1">
        <v>2100</v>
      </c>
    </row>
    <row r="292" spans="1:6" x14ac:dyDescent="0.3">
      <c r="A292" s="1">
        <v>2026</v>
      </c>
      <c r="B292" s="1" t="s">
        <v>207</v>
      </c>
      <c r="C292" s="1" t="s">
        <v>55</v>
      </c>
      <c r="D292" s="71" t="s">
        <v>428</v>
      </c>
      <c r="E292" s="71" t="s">
        <v>428</v>
      </c>
      <c r="F292" s="1">
        <v>2550</v>
      </c>
    </row>
    <row r="293" spans="1:6" x14ac:dyDescent="0.3">
      <c r="A293" s="1">
        <v>2026</v>
      </c>
      <c r="B293" s="1" t="s">
        <v>208</v>
      </c>
      <c r="C293" s="1" t="s">
        <v>132</v>
      </c>
      <c r="D293" s="71" t="s">
        <v>428</v>
      </c>
      <c r="E293" s="71" t="s">
        <v>428</v>
      </c>
      <c r="F293" s="1">
        <v>300</v>
      </c>
    </row>
    <row r="294" spans="1:6" x14ac:dyDescent="0.3">
      <c r="A294" s="1">
        <v>2026</v>
      </c>
      <c r="B294" s="1" t="s">
        <v>209</v>
      </c>
      <c r="C294" s="1" t="s">
        <v>132</v>
      </c>
      <c r="D294" s="71" t="s">
        <v>428</v>
      </c>
      <c r="E294" s="71" t="s">
        <v>428</v>
      </c>
      <c r="F294" s="1">
        <v>2301</v>
      </c>
    </row>
    <row r="295" spans="1:6" x14ac:dyDescent="0.3">
      <c r="A295" s="1">
        <v>2026</v>
      </c>
      <c r="B295" s="1" t="s">
        <v>209</v>
      </c>
      <c r="C295" s="1" t="s">
        <v>132</v>
      </c>
      <c r="D295" s="71" t="s">
        <v>428</v>
      </c>
      <c r="E295" s="71" t="s">
        <v>428</v>
      </c>
      <c r="F295" s="1">
        <v>531</v>
      </c>
    </row>
    <row r="296" spans="1:6" x14ac:dyDescent="0.3">
      <c r="A296" s="1">
        <v>2026</v>
      </c>
      <c r="B296" s="1" t="s">
        <v>210</v>
      </c>
      <c r="C296" s="1" t="s">
        <v>132</v>
      </c>
      <c r="D296" s="71" t="s">
        <v>428</v>
      </c>
      <c r="E296" s="71" t="s">
        <v>428</v>
      </c>
      <c r="F296" s="1">
        <v>1020</v>
      </c>
    </row>
    <row r="297" spans="1:6" x14ac:dyDescent="0.3">
      <c r="A297" s="1">
        <v>2026</v>
      </c>
      <c r="B297" s="1" t="s">
        <v>211</v>
      </c>
      <c r="C297" s="1" t="s">
        <v>55</v>
      </c>
      <c r="D297" s="71" t="s">
        <v>428</v>
      </c>
      <c r="E297" s="71" t="s">
        <v>428</v>
      </c>
      <c r="F297" s="1">
        <v>2400</v>
      </c>
    </row>
    <row r="298" spans="1:6" x14ac:dyDescent="0.3">
      <c r="A298" s="1">
        <v>2026</v>
      </c>
      <c r="B298" s="1" t="s">
        <v>245</v>
      </c>
      <c r="C298" s="1" t="s">
        <v>132</v>
      </c>
      <c r="D298" s="71" t="s">
        <v>428</v>
      </c>
      <c r="E298" s="71" t="s">
        <v>428</v>
      </c>
      <c r="F298" s="1">
        <v>2301</v>
      </c>
    </row>
    <row r="299" spans="1:6" x14ac:dyDescent="0.3">
      <c r="A299" s="1">
        <v>2026</v>
      </c>
      <c r="B299" s="1" t="s">
        <v>212</v>
      </c>
      <c r="C299" s="1" t="s">
        <v>132</v>
      </c>
      <c r="D299" s="71" t="s">
        <v>428</v>
      </c>
      <c r="E299" s="71" t="s">
        <v>428</v>
      </c>
      <c r="F299" s="1">
        <v>531</v>
      </c>
    </row>
    <row r="300" spans="1:6" x14ac:dyDescent="0.3">
      <c r="A300" s="1">
        <v>2026</v>
      </c>
      <c r="B300" s="1" t="s">
        <v>252</v>
      </c>
      <c r="C300" s="1" t="s">
        <v>132</v>
      </c>
      <c r="D300" s="71" t="s">
        <v>428</v>
      </c>
      <c r="E300" s="71" t="s">
        <v>428</v>
      </c>
      <c r="F300" s="1">
        <v>600</v>
      </c>
    </row>
    <row r="301" spans="1:6" x14ac:dyDescent="0.3">
      <c r="A301" s="1">
        <v>2026</v>
      </c>
      <c r="B301" s="1" t="s">
        <v>211</v>
      </c>
      <c r="C301" s="1" t="s">
        <v>55</v>
      </c>
      <c r="D301" s="71" t="s">
        <v>428</v>
      </c>
      <c r="E301" s="71" t="s">
        <v>428</v>
      </c>
      <c r="F301" s="1">
        <v>1350</v>
      </c>
    </row>
    <row r="302" spans="1:6" x14ac:dyDescent="0.3">
      <c r="A302" s="1">
        <v>2026</v>
      </c>
      <c r="B302" s="1" t="s">
        <v>211</v>
      </c>
      <c r="C302" s="1" t="s">
        <v>55</v>
      </c>
      <c r="D302" s="71" t="s">
        <v>428</v>
      </c>
      <c r="E302" s="71" t="s">
        <v>428</v>
      </c>
      <c r="F302" s="1">
        <v>1500</v>
      </c>
    </row>
    <row r="303" spans="1:6" x14ac:dyDescent="0.3">
      <c r="A303" s="1">
        <v>2026</v>
      </c>
      <c r="B303" s="1" t="s">
        <v>213</v>
      </c>
      <c r="C303" s="1" t="s">
        <v>55</v>
      </c>
      <c r="D303" s="71" t="s">
        <v>428</v>
      </c>
      <c r="E303" s="71" t="s">
        <v>428</v>
      </c>
      <c r="F303" s="1">
        <v>300</v>
      </c>
    </row>
    <row r="304" spans="1:6" x14ac:dyDescent="0.3">
      <c r="A304" s="1">
        <v>2026</v>
      </c>
      <c r="B304" s="1" t="s">
        <v>214</v>
      </c>
      <c r="C304" s="1" t="s">
        <v>55</v>
      </c>
      <c r="D304" s="71" t="s">
        <v>428</v>
      </c>
      <c r="E304" s="71" t="s">
        <v>428</v>
      </c>
      <c r="F304" s="1">
        <v>3600</v>
      </c>
    </row>
    <row r="305" spans="1:6" x14ac:dyDescent="0.3">
      <c r="A305" s="1">
        <v>2026</v>
      </c>
      <c r="B305" s="1" t="s">
        <v>214</v>
      </c>
      <c r="C305" s="1" t="s">
        <v>55</v>
      </c>
      <c r="D305" s="71" t="s">
        <v>428</v>
      </c>
      <c r="E305" s="71" t="s">
        <v>428</v>
      </c>
      <c r="F305" s="1">
        <v>300</v>
      </c>
    </row>
    <row r="306" spans="1:6" x14ac:dyDescent="0.3">
      <c r="A306" s="1">
        <v>2026</v>
      </c>
      <c r="B306" s="1" t="s">
        <v>209</v>
      </c>
      <c r="C306" s="1" t="s">
        <v>132</v>
      </c>
      <c r="D306" s="71" t="s">
        <v>428</v>
      </c>
      <c r="E306" s="71" t="s">
        <v>428</v>
      </c>
      <c r="F306" s="1">
        <v>708</v>
      </c>
    </row>
    <row r="307" spans="1:6" x14ac:dyDescent="0.3">
      <c r="A307" s="1">
        <v>2026</v>
      </c>
      <c r="B307" s="1" t="s">
        <v>215</v>
      </c>
      <c r="C307" s="1" t="s">
        <v>132</v>
      </c>
      <c r="D307" s="71" t="s">
        <v>428</v>
      </c>
      <c r="E307" s="71" t="s">
        <v>428</v>
      </c>
      <c r="F307" s="1">
        <v>354</v>
      </c>
    </row>
    <row r="308" spans="1:6" x14ac:dyDescent="0.3">
      <c r="A308" s="1">
        <v>2026</v>
      </c>
      <c r="B308" s="1" t="s">
        <v>214</v>
      </c>
      <c r="C308" s="1" t="s">
        <v>55</v>
      </c>
      <c r="D308" s="71" t="s">
        <v>428</v>
      </c>
      <c r="E308" s="71" t="s">
        <v>428</v>
      </c>
      <c r="F308" s="1">
        <v>2250</v>
      </c>
    </row>
    <row r="309" spans="1:6" x14ac:dyDescent="0.3">
      <c r="A309" s="1">
        <v>2026</v>
      </c>
      <c r="B309" s="1" t="s">
        <v>215</v>
      </c>
      <c r="C309" s="1" t="s">
        <v>132</v>
      </c>
      <c r="D309" s="71" t="s">
        <v>428</v>
      </c>
      <c r="E309" s="71" t="s">
        <v>428</v>
      </c>
      <c r="F309" s="1">
        <v>2301</v>
      </c>
    </row>
    <row r="310" spans="1:6" x14ac:dyDescent="0.3">
      <c r="A310" s="1">
        <v>2026</v>
      </c>
      <c r="B310" s="1" t="s">
        <v>216</v>
      </c>
      <c r="C310" s="1" t="s">
        <v>55</v>
      </c>
      <c r="D310" s="71" t="s">
        <v>428</v>
      </c>
      <c r="E310" s="71" t="s">
        <v>428</v>
      </c>
      <c r="F310" s="1">
        <v>300</v>
      </c>
    </row>
    <row r="311" spans="1:6" x14ac:dyDescent="0.3">
      <c r="A311" s="1">
        <v>2026</v>
      </c>
      <c r="B311" s="1" t="s">
        <v>217</v>
      </c>
      <c r="C311" s="1" t="s">
        <v>55</v>
      </c>
      <c r="D311" s="71" t="s">
        <v>428</v>
      </c>
      <c r="E311" s="71" t="s">
        <v>428</v>
      </c>
      <c r="F311" s="1">
        <v>2250</v>
      </c>
    </row>
    <row r="312" spans="1:6" x14ac:dyDescent="0.3">
      <c r="A312" s="1">
        <v>2026</v>
      </c>
      <c r="B312" s="1" t="s">
        <v>218</v>
      </c>
      <c r="C312" s="1" t="s">
        <v>132</v>
      </c>
      <c r="D312" s="71" t="s">
        <v>428</v>
      </c>
      <c r="E312" s="71" t="s">
        <v>428</v>
      </c>
      <c r="F312" s="1">
        <v>3894</v>
      </c>
    </row>
    <row r="313" spans="1:6" x14ac:dyDescent="0.3">
      <c r="A313" s="1">
        <v>2026</v>
      </c>
      <c r="B313" s="1" t="s">
        <v>219</v>
      </c>
      <c r="C313" s="1" t="s">
        <v>132</v>
      </c>
      <c r="D313" s="71" t="s">
        <v>428</v>
      </c>
      <c r="E313" s="71" t="s">
        <v>428</v>
      </c>
      <c r="F313" s="1">
        <v>2301</v>
      </c>
    </row>
    <row r="314" spans="1:6" x14ac:dyDescent="0.3">
      <c r="A314" s="1">
        <v>2026</v>
      </c>
      <c r="B314" s="1" t="s">
        <v>320</v>
      </c>
      <c r="C314" s="1" t="s">
        <v>55</v>
      </c>
      <c r="D314" s="71" t="s">
        <v>428</v>
      </c>
      <c r="E314" s="71" t="s">
        <v>428</v>
      </c>
      <c r="F314" s="1">
        <v>3150</v>
      </c>
    </row>
  </sheetData>
  <autoFilter ref="A1:F314" xr:uid="{30B430C6-AB85-42CD-8D8C-609EFDB65098}">
    <sortState xmlns:xlrd2="http://schemas.microsoft.com/office/spreadsheetml/2017/richdata2" ref="A2:F314">
      <sortCondition ref="A1:A314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C945D-93FC-4542-99BC-D2765CB9159C}">
  <dimension ref="A1:G69"/>
  <sheetViews>
    <sheetView rightToLeft="1" tabSelected="1" topLeftCell="A67" workbookViewId="0">
      <selection activeCell="F72" sqref="F72:G72"/>
    </sheetView>
  </sheetViews>
  <sheetFormatPr defaultRowHeight="14" x14ac:dyDescent="0.3"/>
  <cols>
    <col min="1" max="1" width="16.75" bestFit="1" customWidth="1"/>
    <col min="2" max="2" width="14.33203125" customWidth="1"/>
    <col min="3" max="3" width="21.75" bestFit="1" customWidth="1"/>
    <col min="4" max="4" width="9.25" bestFit="1" customWidth="1"/>
    <col min="5" max="5" width="7.83203125" bestFit="1" customWidth="1"/>
    <col min="6" max="6" width="20.5" bestFit="1" customWidth="1"/>
    <col min="7" max="7" width="17.58203125" bestFit="1" customWidth="1"/>
    <col min="8" max="8" width="15.58203125" bestFit="1" customWidth="1"/>
  </cols>
  <sheetData>
    <row r="1" spans="1:7" ht="14.5" thickBot="1" x14ac:dyDescent="0.35">
      <c r="A1" s="7" t="s">
        <v>324</v>
      </c>
      <c r="B1" s="7" t="s">
        <v>323</v>
      </c>
      <c r="C1" s="7" t="s">
        <v>1</v>
      </c>
      <c r="D1" s="7" t="s">
        <v>321</v>
      </c>
      <c r="E1" s="26" t="s">
        <v>2</v>
      </c>
      <c r="F1" s="7" t="s">
        <v>322</v>
      </c>
      <c r="G1" s="7" t="s">
        <v>0</v>
      </c>
    </row>
    <row r="2" spans="1:7" x14ac:dyDescent="0.3">
      <c r="A2" s="8">
        <v>2019</v>
      </c>
      <c r="B2" s="9">
        <v>2019</v>
      </c>
      <c r="C2" s="9" t="s">
        <v>8</v>
      </c>
      <c r="D2" s="9" t="s">
        <v>3</v>
      </c>
      <c r="E2" s="9" t="s">
        <v>6</v>
      </c>
      <c r="F2" s="9" t="s">
        <v>7</v>
      </c>
      <c r="G2" s="18">
        <v>2345</v>
      </c>
    </row>
    <row r="3" spans="1:7" x14ac:dyDescent="0.3">
      <c r="A3" s="10">
        <v>2019</v>
      </c>
      <c r="B3" s="3">
        <v>2019</v>
      </c>
      <c r="C3" s="3" t="s">
        <v>9</v>
      </c>
      <c r="D3" s="3" t="s">
        <v>3</v>
      </c>
      <c r="E3" s="3" t="s">
        <v>6</v>
      </c>
      <c r="F3" s="3" t="s">
        <v>7</v>
      </c>
      <c r="G3" s="19">
        <v>3394.6</v>
      </c>
    </row>
    <row r="4" spans="1:7" x14ac:dyDescent="0.3">
      <c r="A4" s="10">
        <v>2019</v>
      </c>
      <c r="B4" s="3">
        <v>2019</v>
      </c>
      <c r="C4" s="3" t="s">
        <v>10</v>
      </c>
      <c r="D4" s="3" t="s">
        <v>3</v>
      </c>
      <c r="E4" s="3" t="s">
        <v>6</v>
      </c>
      <c r="F4" s="3" t="s">
        <v>7</v>
      </c>
      <c r="G4" s="19">
        <v>1465</v>
      </c>
    </row>
    <row r="5" spans="1:7" x14ac:dyDescent="0.3">
      <c r="A5" s="27">
        <v>2019</v>
      </c>
      <c r="B5" s="3">
        <v>2019</v>
      </c>
      <c r="C5" s="3" t="s">
        <v>11</v>
      </c>
      <c r="D5" s="3" t="s">
        <v>3</v>
      </c>
      <c r="E5" s="3" t="s">
        <v>6</v>
      </c>
      <c r="F5" s="3" t="s">
        <v>7</v>
      </c>
      <c r="G5" s="19">
        <v>6694.43</v>
      </c>
    </row>
    <row r="6" spans="1:7" x14ac:dyDescent="0.3">
      <c r="A6" s="10">
        <v>2019</v>
      </c>
      <c r="B6" s="3">
        <v>2019</v>
      </c>
      <c r="C6" s="3" t="s">
        <v>12</v>
      </c>
      <c r="D6" s="3" t="s">
        <v>3</v>
      </c>
      <c r="E6" s="3" t="s">
        <v>6</v>
      </c>
      <c r="F6" s="3" t="s">
        <v>7</v>
      </c>
      <c r="G6" s="19">
        <v>2050</v>
      </c>
    </row>
    <row r="7" spans="1:7" x14ac:dyDescent="0.3">
      <c r="A7" s="10">
        <v>2019</v>
      </c>
      <c r="B7" s="3">
        <v>2019</v>
      </c>
      <c r="C7" s="3" t="s">
        <v>13</v>
      </c>
      <c r="D7" s="3" t="s">
        <v>3</v>
      </c>
      <c r="E7" s="3" t="s">
        <v>6</v>
      </c>
      <c r="F7" s="3" t="s">
        <v>7</v>
      </c>
      <c r="G7" s="19">
        <v>7350</v>
      </c>
    </row>
    <row r="8" spans="1:7" x14ac:dyDescent="0.3">
      <c r="A8" s="10">
        <v>2020</v>
      </c>
      <c r="B8" s="3">
        <v>2019</v>
      </c>
      <c r="C8" s="3" t="s">
        <v>25</v>
      </c>
      <c r="D8" s="3" t="s">
        <v>3</v>
      </c>
      <c r="E8" s="3" t="s">
        <v>6</v>
      </c>
      <c r="F8" s="3" t="s">
        <v>7</v>
      </c>
      <c r="G8" s="19">
        <v>8944.9</v>
      </c>
    </row>
    <row r="9" spans="1:7" x14ac:dyDescent="0.3">
      <c r="A9" s="10">
        <v>2020</v>
      </c>
      <c r="B9" s="3">
        <v>2019</v>
      </c>
      <c r="C9" s="3" t="s">
        <v>26</v>
      </c>
      <c r="D9" s="3" t="s">
        <v>3</v>
      </c>
      <c r="E9" s="3" t="s">
        <v>6</v>
      </c>
      <c r="F9" s="3" t="s">
        <v>7</v>
      </c>
      <c r="G9" s="19">
        <v>21324.35</v>
      </c>
    </row>
    <row r="10" spans="1:7" ht="14.5" thickBot="1" x14ac:dyDescent="0.35">
      <c r="A10" s="14"/>
      <c r="B10" s="16"/>
      <c r="C10" s="16"/>
      <c r="D10" s="16"/>
      <c r="E10" s="16"/>
      <c r="F10" s="68" t="s">
        <v>332</v>
      </c>
      <c r="G10" s="69">
        <f>SUBTOTAL(9,G2:G9)</f>
        <v>53568.28</v>
      </c>
    </row>
    <row r="11" spans="1:7" x14ac:dyDescent="0.3">
      <c r="A11" s="8">
        <v>2020</v>
      </c>
      <c r="B11" s="9">
        <v>2020</v>
      </c>
      <c r="C11" s="9" t="s">
        <v>27</v>
      </c>
      <c r="D11" s="9" t="s">
        <v>3</v>
      </c>
      <c r="E11" s="9" t="s">
        <v>6</v>
      </c>
      <c r="F11" s="9" t="s">
        <v>7</v>
      </c>
      <c r="G11" s="18">
        <v>3690</v>
      </c>
    </row>
    <row r="12" spans="1:7" x14ac:dyDescent="0.3">
      <c r="A12" s="10">
        <v>2020</v>
      </c>
      <c r="B12" s="3">
        <v>2020</v>
      </c>
      <c r="C12" s="3" t="s">
        <v>28</v>
      </c>
      <c r="D12" s="3" t="s">
        <v>3</v>
      </c>
      <c r="E12" s="3" t="s">
        <v>6</v>
      </c>
      <c r="F12" s="3" t="s">
        <v>7</v>
      </c>
      <c r="G12" s="19">
        <v>4275</v>
      </c>
    </row>
    <row r="13" spans="1:7" x14ac:dyDescent="0.3">
      <c r="A13" s="10">
        <v>2020</v>
      </c>
      <c r="B13" s="3">
        <v>2020</v>
      </c>
      <c r="C13" s="3" t="s">
        <v>29</v>
      </c>
      <c r="D13" s="3" t="s">
        <v>3</v>
      </c>
      <c r="E13" s="3" t="s">
        <v>6</v>
      </c>
      <c r="F13" s="3" t="s">
        <v>7</v>
      </c>
      <c r="G13" s="19">
        <v>5100</v>
      </c>
    </row>
    <row r="14" spans="1:7" x14ac:dyDescent="0.3">
      <c r="A14" s="10">
        <v>2020</v>
      </c>
      <c r="B14" s="3">
        <v>2020</v>
      </c>
      <c r="C14" s="3" t="s">
        <v>30</v>
      </c>
      <c r="D14" s="3" t="s">
        <v>3</v>
      </c>
      <c r="E14" s="3" t="s">
        <v>6</v>
      </c>
      <c r="F14" s="3" t="s">
        <v>7</v>
      </c>
      <c r="G14" s="19">
        <v>5150</v>
      </c>
    </row>
    <row r="15" spans="1:7" x14ac:dyDescent="0.3">
      <c r="A15" s="10">
        <v>2020</v>
      </c>
      <c r="B15" s="3">
        <v>2020</v>
      </c>
      <c r="C15" s="3" t="s">
        <v>31</v>
      </c>
      <c r="D15" s="3" t="s">
        <v>3</v>
      </c>
      <c r="E15" s="2" t="s">
        <v>6</v>
      </c>
      <c r="F15" s="3" t="s">
        <v>7</v>
      </c>
      <c r="G15" s="19">
        <v>6978.6</v>
      </c>
    </row>
    <row r="16" spans="1:7" x14ac:dyDescent="0.3">
      <c r="A16" s="10">
        <v>2020</v>
      </c>
      <c r="B16" s="3">
        <v>2020</v>
      </c>
      <c r="C16" s="3" t="s">
        <v>32</v>
      </c>
      <c r="D16" s="3" t="s">
        <v>3</v>
      </c>
      <c r="E16" s="3" t="s">
        <v>6</v>
      </c>
      <c r="F16" s="3" t="s">
        <v>7</v>
      </c>
      <c r="G16" s="19">
        <v>2175</v>
      </c>
    </row>
    <row r="17" spans="1:7" x14ac:dyDescent="0.3">
      <c r="A17" s="10">
        <v>2020</v>
      </c>
      <c r="B17" s="3">
        <v>2020</v>
      </c>
      <c r="C17" s="3" t="s">
        <v>33</v>
      </c>
      <c r="D17" s="3" t="s">
        <v>3</v>
      </c>
      <c r="E17" s="3" t="s">
        <v>6</v>
      </c>
      <c r="F17" s="3" t="s">
        <v>7</v>
      </c>
      <c r="G17" s="19">
        <v>7554.5</v>
      </c>
    </row>
    <row r="18" spans="1:7" x14ac:dyDescent="0.3">
      <c r="A18" s="10">
        <v>2020</v>
      </c>
      <c r="B18" s="3">
        <v>2020</v>
      </c>
      <c r="C18" s="3" t="s">
        <v>34</v>
      </c>
      <c r="D18" s="3" t="s">
        <v>3</v>
      </c>
      <c r="E18" s="3" t="s">
        <v>6</v>
      </c>
      <c r="F18" s="3" t="s">
        <v>7</v>
      </c>
      <c r="G18" s="19">
        <v>3535</v>
      </c>
    </row>
    <row r="19" spans="1:7" x14ac:dyDescent="0.3">
      <c r="A19" s="13">
        <v>2021</v>
      </c>
      <c r="B19" s="3">
        <v>2020</v>
      </c>
      <c r="C19" s="3" t="s">
        <v>45</v>
      </c>
      <c r="D19" s="3" t="s">
        <v>3</v>
      </c>
      <c r="E19" s="3" t="s">
        <v>6</v>
      </c>
      <c r="F19" s="3" t="s">
        <v>7</v>
      </c>
      <c r="G19" s="19">
        <v>15290.9</v>
      </c>
    </row>
    <row r="20" spans="1:7" ht="14.5" thickBot="1" x14ac:dyDescent="0.35">
      <c r="A20" s="14"/>
      <c r="B20" s="16"/>
      <c r="C20" s="16"/>
      <c r="D20" s="16"/>
      <c r="E20" s="16"/>
      <c r="F20" s="68" t="s">
        <v>333</v>
      </c>
      <c r="G20" s="69">
        <f>SUBTOTAL(9,G11:G19)</f>
        <v>53749</v>
      </c>
    </row>
    <row r="21" spans="1:7" x14ac:dyDescent="0.3">
      <c r="A21" s="8">
        <v>2021</v>
      </c>
      <c r="B21" s="9">
        <v>2021</v>
      </c>
      <c r="C21" s="9" t="s">
        <v>46</v>
      </c>
      <c r="D21" s="9" t="s">
        <v>3</v>
      </c>
      <c r="E21" s="9" t="s">
        <v>6</v>
      </c>
      <c r="F21" s="9" t="s">
        <v>7</v>
      </c>
      <c r="G21" s="18">
        <v>1888.7</v>
      </c>
    </row>
    <row r="22" spans="1:7" x14ac:dyDescent="0.3">
      <c r="A22" s="10">
        <v>2021</v>
      </c>
      <c r="B22" s="3">
        <v>2021</v>
      </c>
      <c r="C22" s="3" t="s">
        <v>334</v>
      </c>
      <c r="D22" s="3" t="s">
        <v>3</v>
      </c>
      <c r="E22" s="3" t="s">
        <v>6</v>
      </c>
      <c r="F22" s="3" t="s">
        <v>7</v>
      </c>
      <c r="G22" s="19">
        <v>10089</v>
      </c>
    </row>
    <row r="23" spans="1:7" x14ac:dyDescent="0.3">
      <c r="A23" s="10">
        <v>2021</v>
      </c>
      <c r="B23" s="3">
        <v>2021</v>
      </c>
      <c r="C23" s="3" t="s">
        <v>335</v>
      </c>
      <c r="D23" s="3" t="s">
        <v>3</v>
      </c>
      <c r="E23" s="3" t="s">
        <v>6</v>
      </c>
      <c r="F23" s="3" t="s">
        <v>7</v>
      </c>
      <c r="G23" s="19">
        <v>5735</v>
      </c>
    </row>
    <row r="24" spans="1:7" x14ac:dyDescent="0.3">
      <c r="A24" s="10">
        <v>2021</v>
      </c>
      <c r="B24" s="3">
        <v>2021</v>
      </c>
      <c r="C24" s="3" t="s">
        <v>336</v>
      </c>
      <c r="D24" s="3" t="s">
        <v>3</v>
      </c>
      <c r="E24" s="3" t="s">
        <v>6</v>
      </c>
      <c r="F24" s="3" t="s">
        <v>7</v>
      </c>
      <c r="G24" s="19">
        <v>6377</v>
      </c>
    </row>
    <row r="25" spans="1:7" ht="14.5" thickBot="1" x14ac:dyDescent="0.35">
      <c r="A25" s="14"/>
      <c r="B25" s="16"/>
      <c r="C25" s="16"/>
      <c r="D25" s="16"/>
      <c r="E25" s="16"/>
      <c r="F25" s="68" t="s">
        <v>341</v>
      </c>
      <c r="G25" s="69">
        <f>SUM(G21:G24)</f>
        <v>24089.7</v>
      </c>
    </row>
    <row r="26" spans="1:7" x14ac:dyDescent="0.3">
      <c r="A26" s="21">
        <v>2021</v>
      </c>
      <c r="B26" s="9">
        <v>2021</v>
      </c>
      <c r="C26" s="9" t="s">
        <v>46</v>
      </c>
      <c r="D26" s="9" t="s">
        <v>3</v>
      </c>
      <c r="E26" s="9" t="s">
        <v>4</v>
      </c>
      <c r="F26" s="9" t="s">
        <v>5</v>
      </c>
      <c r="G26" s="18">
        <v>29640.38</v>
      </c>
    </row>
    <row r="27" spans="1:7" ht="14.5" thickBot="1" x14ac:dyDescent="0.35">
      <c r="A27" s="14"/>
      <c r="B27" s="16"/>
      <c r="C27" s="16"/>
      <c r="D27" s="16"/>
      <c r="E27" s="16"/>
      <c r="F27" s="68" t="s">
        <v>341</v>
      </c>
      <c r="G27" s="69">
        <f>SUM(G26)</f>
        <v>29640.38</v>
      </c>
    </row>
    <row r="28" spans="1:7" x14ac:dyDescent="0.3">
      <c r="A28" s="21">
        <v>2022</v>
      </c>
      <c r="B28" s="9">
        <v>2022</v>
      </c>
      <c r="C28" s="9" t="s">
        <v>340</v>
      </c>
      <c r="D28" s="9" t="s">
        <v>3</v>
      </c>
      <c r="E28" s="22" t="s">
        <v>4</v>
      </c>
      <c r="F28" s="9" t="s">
        <v>5</v>
      </c>
      <c r="G28" s="18">
        <v>9548.41</v>
      </c>
    </row>
    <row r="29" spans="1:7" x14ac:dyDescent="0.3">
      <c r="A29" s="23">
        <v>2022</v>
      </c>
      <c r="B29" s="3">
        <v>2022</v>
      </c>
      <c r="C29" s="3" t="s">
        <v>63</v>
      </c>
      <c r="D29" s="3" t="s">
        <v>3</v>
      </c>
      <c r="E29" s="3" t="s">
        <v>4</v>
      </c>
      <c r="F29" s="3" t="s">
        <v>5</v>
      </c>
      <c r="G29" s="19">
        <v>17951.62</v>
      </c>
    </row>
    <row r="30" spans="1:7" ht="14.5" thickBot="1" x14ac:dyDescent="0.35">
      <c r="A30" s="14"/>
      <c r="B30" s="16"/>
      <c r="C30" s="16"/>
      <c r="D30" s="16"/>
      <c r="E30" s="16"/>
      <c r="F30" s="68" t="s">
        <v>339</v>
      </c>
      <c r="G30" s="69">
        <f>SUM(G28:G29)</f>
        <v>27500.03</v>
      </c>
    </row>
    <row r="31" spans="1:7" x14ac:dyDescent="0.3">
      <c r="A31" s="21">
        <v>2022</v>
      </c>
      <c r="B31" s="9">
        <v>2022</v>
      </c>
      <c r="C31" s="9" t="s">
        <v>64</v>
      </c>
      <c r="D31" s="9" t="s">
        <v>3</v>
      </c>
      <c r="E31" s="9" t="s">
        <v>65</v>
      </c>
      <c r="F31" s="9" t="s">
        <v>66</v>
      </c>
      <c r="G31" s="18">
        <v>7959.13</v>
      </c>
    </row>
    <row r="32" spans="1:7" ht="14.5" thickBot="1" x14ac:dyDescent="0.35">
      <c r="A32" s="14"/>
      <c r="B32" s="15"/>
      <c r="C32" s="15"/>
      <c r="D32" s="15"/>
      <c r="E32" s="15"/>
      <c r="F32" s="68" t="s">
        <v>339</v>
      </c>
      <c r="G32" s="70">
        <f>SUM(G31)</f>
        <v>7959.13</v>
      </c>
    </row>
    <row r="33" spans="1:7" x14ac:dyDescent="0.3">
      <c r="A33" s="3">
        <v>2023</v>
      </c>
      <c r="B33" s="9">
        <v>2023</v>
      </c>
      <c r="C33" s="9" t="s">
        <v>79</v>
      </c>
      <c r="D33" s="9" t="s">
        <v>3</v>
      </c>
      <c r="E33" s="22" t="s">
        <v>6</v>
      </c>
      <c r="F33" s="9" t="s">
        <v>7</v>
      </c>
      <c r="G33" s="18">
        <v>3675.67</v>
      </c>
    </row>
    <row r="34" spans="1:7" x14ac:dyDescent="0.3">
      <c r="A34" s="3">
        <v>2023</v>
      </c>
      <c r="B34" s="3">
        <v>2023</v>
      </c>
      <c r="C34" s="3" t="s">
        <v>80</v>
      </c>
      <c r="D34" s="3" t="s">
        <v>3</v>
      </c>
      <c r="E34" s="3" t="s">
        <v>6</v>
      </c>
      <c r="F34" s="3" t="s">
        <v>7</v>
      </c>
      <c r="G34" s="19">
        <v>1580</v>
      </c>
    </row>
    <row r="35" spans="1:7" x14ac:dyDescent="0.3">
      <c r="A35" s="3">
        <v>2023</v>
      </c>
      <c r="B35" s="3">
        <v>2023</v>
      </c>
      <c r="C35" s="3" t="s">
        <v>81</v>
      </c>
      <c r="D35" s="3" t="s">
        <v>3</v>
      </c>
      <c r="E35" s="3" t="s">
        <v>6</v>
      </c>
      <c r="F35" s="3" t="s">
        <v>7</v>
      </c>
      <c r="G35" s="19">
        <v>3938.4</v>
      </c>
    </row>
    <row r="36" spans="1:7" x14ac:dyDescent="0.3">
      <c r="A36" s="3">
        <v>2023</v>
      </c>
      <c r="B36" s="3">
        <v>2023</v>
      </c>
      <c r="C36" s="3" t="s">
        <v>82</v>
      </c>
      <c r="D36" s="3" t="s">
        <v>3</v>
      </c>
      <c r="E36" s="3" t="s">
        <v>6</v>
      </c>
      <c r="F36" s="3" t="s">
        <v>7</v>
      </c>
      <c r="G36" s="19">
        <v>8590</v>
      </c>
    </row>
    <row r="37" spans="1:7" x14ac:dyDescent="0.3">
      <c r="A37" s="3">
        <v>2023</v>
      </c>
      <c r="B37" s="3">
        <v>2023</v>
      </c>
      <c r="C37" s="3" t="s">
        <v>83</v>
      </c>
      <c r="D37" s="3" t="s">
        <v>3</v>
      </c>
      <c r="E37" s="3" t="s">
        <v>6</v>
      </c>
      <c r="F37" s="3" t="s">
        <v>7</v>
      </c>
      <c r="G37" s="19">
        <v>14053.36</v>
      </c>
    </row>
    <row r="38" spans="1:7" x14ac:dyDescent="0.3">
      <c r="A38" s="3">
        <v>2023</v>
      </c>
      <c r="B38" s="3">
        <v>2023</v>
      </c>
      <c r="C38" s="3" t="s">
        <v>84</v>
      </c>
      <c r="D38" s="3" t="s">
        <v>3</v>
      </c>
      <c r="E38" s="3" t="s">
        <v>6</v>
      </c>
      <c r="F38" s="3" t="s">
        <v>7</v>
      </c>
      <c r="G38" s="19">
        <v>10488.59</v>
      </c>
    </row>
    <row r="39" spans="1:7" x14ac:dyDescent="0.3">
      <c r="A39" s="3">
        <v>2023</v>
      </c>
      <c r="B39" s="3">
        <v>2023</v>
      </c>
      <c r="C39" s="3" t="s">
        <v>85</v>
      </c>
      <c r="D39" s="3" t="s">
        <v>3</v>
      </c>
      <c r="E39" s="3" t="s">
        <v>6</v>
      </c>
      <c r="F39" s="3" t="s">
        <v>7</v>
      </c>
      <c r="G39" s="19">
        <v>4949.1899999999996</v>
      </c>
    </row>
    <row r="40" spans="1:7" x14ac:dyDescent="0.3">
      <c r="A40" s="23">
        <v>2024</v>
      </c>
      <c r="B40" s="3">
        <v>2023</v>
      </c>
      <c r="C40" s="3" t="s">
        <v>113</v>
      </c>
      <c r="D40" s="3" t="s">
        <v>3</v>
      </c>
      <c r="E40" s="3" t="s">
        <v>6</v>
      </c>
      <c r="F40" s="3" t="s">
        <v>7</v>
      </c>
      <c r="G40" s="19">
        <v>32148.9</v>
      </c>
    </row>
    <row r="41" spans="1:7" ht="14.5" thickBot="1" x14ac:dyDescent="0.35">
      <c r="A41" s="20" t="s">
        <v>328</v>
      </c>
      <c r="B41" s="24">
        <v>80000</v>
      </c>
      <c r="C41" s="16"/>
      <c r="D41" s="16"/>
      <c r="E41" s="16"/>
      <c r="F41" s="68" t="s">
        <v>329</v>
      </c>
      <c r="G41" s="69">
        <f>SUBTOTAL(9,G33:G40)</f>
        <v>79424.110000000015</v>
      </c>
    </row>
    <row r="42" spans="1:7" x14ac:dyDescent="0.3">
      <c r="A42" s="8">
        <v>2024</v>
      </c>
      <c r="B42" s="9">
        <v>2024</v>
      </c>
      <c r="C42" s="9" t="s">
        <v>114</v>
      </c>
      <c r="D42" s="9" t="s">
        <v>3</v>
      </c>
      <c r="E42" s="9" t="s">
        <v>6</v>
      </c>
      <c r="F42" s="9" t="s">
        <v>7</v>
      </c>
      <c r="G42" s="18">
        <v>10698.65</v>
      </c>
    </row>
    <row r="43" spans="1:7" x14ac:dyDescent="0.3">
      <c r="A43" s="10">
        <v>2024</v>
      </c>
      <c r="B43" s="3">
        <v>2024</v>
      </c>
      <c r="C43" s="3" t="s">
        <v>115</v>
      </c>
      <c r="D43" s="3" t="s">
        <v>3</v>
      </c>
      <c r="E43" s="3" t="s">
        <v>6</v>
      </c>
      <c r="F43" s="3" t="s">
        <v>7</v>
      </c>
      <c r="G43" s="19">
        <v>9799.9</v>
      </c>
    </row>
    <row r="44" spans="1:7" x14ac:dyDescent="0.3">
      <c r="A44" s="10">
        <v>2024</v>
      </c>
      <c r="B44" s="3">
        <v>2024</v>
      </c>
      <c r="C44" s="3" t="s">
        <v>116</v>
      </c>
      <c r="D44" s="3" t="s">
        <v>3</v>
      </c>
      <c r="E44" s="3" t="s">
        <v>6</v>
      </c>
      <c r="F44" s="3" t="s">
        <v>7</v>
      </c>
      <c r="G44" s="19">
        <v>4550</v>
      </c>
    </row>
    <row r="45" spans="1:7" x14ac:dyDescent="0.3">
      <c r="A45" s="10">
        <v>2024</v>
      </c>
      <c r="B45" s="3">
        <v>2024</v>
      </c>
      <c r="C45" s="3" t="s">
        <v>117</v>
      </c>
      <c r="D45" s="3" t="s">
        <v>3</v>
      </c>
      <c r="E45" s="3" t="s">
        <v>6</v>
      </c>
      <c r="F45" s="3" t="s">
        <v>7</v>
      </c>
      <c r="G45" s="19">
        <v>22454.799999999999</v>
      </c>
    </row>
    <row r="46" spans="1:7" x14ac:dyDescent="0.3">
      <c r="A46" s="10">
        <v>2024</v>
      </c>
      <c r="B46" s="3">
        <v>2024</v>
      </c>
      <c r="C46" s="3" t="s">
        <v>118</v>
      </c>
      <c r="D46" s="3" t="s">
        <v>3</v>
      </c>
      <c r="E46" s="3" t="s">
        <v>6</v>
      </c>
      <c r="F46" s="3" t="s">
        <v>7</v>
      </c>
      <c r="G46" s="19">
        <v>7000</v>
      </c>
    </row>
    <row r="47" spans="1:7" x14ac:dyDescent="0.3">
      <c r="A47" s="10">
        <v>2024</v>
      </c>
      <c r="B47" s="3">
        <v>2024</v>
      </c>
      <c r="C47" s="3" t="s">
        <v>119</v>
      </c>
      <c r="D47" s="3" t="s">
        <v>3</v>
      </c>
      <c r="E47" s="3" t="s">
        <v>6</v>
      </c>
      <c r="F47" s="3" t="s">
        <v>7</v>
      </c>
      <c r="G47" s="19">
        <v>4710</v>
      </c>
    </row>
    <row r="48" spans="1:7" x14ac:dyDescent="0.3">
      <c r="A48" s="10">
        <v>2024</v>
      </c>
      <c r="B48" s="3">
        <v>2024</v>
      </c>
      <c r="C48" s="3" t="s">
        <v>120</v>
      </c>
      <c r="D48" s="3" t="s">
        <v>3</v>
      </c>
      <c r="E48" s="3" t="s">
        <v>6</v>
      </c>
      <c r="F48" s="3" t="s">
        <v>7</v>
      </c>
      <c r="G48" s="19">
        <v>3109.27</v>
      </c>
    </row>
    <row r="49" spans="1:7" x14ac:dyDescent="0.3">
      <c r="A49" s="10">
        <v>2024</v>
      </c>
      <c r="B49" s="3">
        <v>2024</v>
      </c>
      <c r="C49" s="3" t="s">
        <v>121</v>
      </c>
      <c r="D49" s="3" t="s">
        <v>3</v>
      </c>
      <c r="E49" s="3" t="s">
        <v>6</v>
      </c>
      <c r="F49" s="3" t="s">
        <v>7</v>
      </c>
      <c r="G49" s="19">
        <v>3140</v>
      </c>
    </row>
    <row r="50" spans="1:7" x14ac:dyDescent="0.3">
      <c r="A50" s="10">
        <v>2025</v>
      </c>
      <c r="B50" s="3">
        <v>2024</v>
      </c>
      <c r="C50" s="3" t="s">
        <v>137</v>
      </c>
      <c r="D50" s="3" t="s">
        <v>3</v>
      </c>
      <c r="E50" s="3" t="s">
        <v>6</v>
      </c>
      <c r="F50" s="3" t="s">
        <v>7</v>
      </c>
      <c r="G50" s="19">
        <v>15078.8</v>
      </c>
    </row>
    <row r="51" spans="1:7" x14ac:dyDescent="0.3">
      <c r="A51" s="10">
        <v>2025</v>
      </c>
      <c r="B51" s="3">
        <v>2024</v>
      </c>
      <c r="C51" s="3" t="s">
        <v>138</v>
      </c>
      <c r="D51" s="3" t="s">
        <v>3</v>
      </c>
      <c r="E51" s="3" t="s">
        <v>6</v>
      </c>
      <c r="F51" s="3" t="s">
        <v>7</v>
      </c>
      <c r="G51" s="19">
        <v>1757.06</v>
      </c>
    </row>
    <row r="52" spans="1:7" x14ac:dyDescent="0.3">
      <c r="A52" s="10">
        <v>2025</v>
      </c>
      <c r="B52" s="3">
        <v>2024</v>
      </c>
      <c r="C52" s="3" t="s">
        <v>140</v>
      </c>
      <c r="D52" s="3" t="s">
        <v>3</v>
      </c>
      <c r="E52" s="3" t="s">
        <v>6</v>
      </c>
      <c r="F52" s="3" t="s">
        <v>7</v>
      </c>
      <c r="G52" s="19">
        <v>68.180000000000007</v>
      </c>
    </row>
    <row r="53" spans="1:7" ht="14.5" thickBot="1" x14ac:dyDescent="0.35">
      <c r="A53" s="20" t="s">
        <v>326</v>
      </c>
      <c r="B53" s="17">
        <v>82366.66</v>
      </c>
      <c r="C53" s="16"/>
      <c r="D53" s="16"/>
      <c r="E53" s="16"/>
      <c r="F53" s="68" t="s">
        <v>327</v>
      </c>
      <c r="G53" s="70">
        <f>SUBTOTAL(9,G42:G52)</f>
        <v>82366.659999999989</v>
      </c>
    </row>
    <row r="54" spans="1:7" x14ac:dyDescent="0.3">
      <c r="A54" s="10">
        <v>2025</v>
      </c>
      <c r="B54" s="9">
        <v>2025</v>
      </c>
      <c r="C54" s="9" t="s">
        <v>139</v>
      </c>
      <c r="D54" s="9" t="s">
        <v>3</v>
      </c>
      <c r="E54" s="9" t="s">
        <v>6</v>
      </c>
      <c r="F54" s="9" t="s">
        <v>7</v>
      </c>
      <c r="G54" s="18">
        <v>15273.89</v>
      </c>
    </row>
    <row r="55" spans="1:7" x14ac:dyDescent="0.3">
      <c r="A55" s="10">
        <v>2025</v>
      </c>
      <c r="B55" s="3">
        <v>2025</v>
      </c>
      <c r="C55" s="3" t="s">
        <v>141</v>
      </c>
      <c r="D55" s="3" t="s">
        <v>3</v>
      </c>
      <c r="E55" s="3" t="s">
        <v>6</v>
      </c>
      <c r="F55" s="3" t="s">
        <v>7</v>
      </c>
      <c r="G55" s="19">
        <v>7112.62</v>
      </c>
    </row>
    <row r="56" spans="1:7" x14ac:dyDescent="0.3">
      <c r="A56" s="10">
        <v>2025</v>
      </c>
      <c r="B56" s="3">
        <v>2025</v>
      </c>
      <c r="C56" s="3" t="s">
        <v>142</v>
      </c>
      <c r="D56" s="3" t="s">
        <v>3</v>
      </c>
      <c r="E56" s="3" t="s">
        <v>6</v>
      </c>
      <c r="F56" s="3" t="s">
        <v>7</v>
      </c>
      <c r="G56" s="19">
        <v>1010</v>
      </c>
    </row>
    <row r="57" spans="1:7" x14ac:dyDescent="0.3">
      <c r="A57" s="10">
        <v>2025</v>
      </c>
      <c r="B57" s="3">
        <v>2025</v>
      </c>
      <c r="C57" s="3" t="s">
        <v>143</v>
      </c>
      <c r="D57" s="3" t="s">
        <v>3</v>
      </c>
      <c r="E57" s="2" t="s">
        <v>6</v>
      </c>
      <c r="F57" s="3" t="s">
        <v>7</v>
      </c>
      <c r="G57" s="19">
        <v>11443.42</v>
      </c>
    </row>
    <row r="58" spans="1:7" x14ac:dyDescent="0.3">
      <c r="A58" s="10">
        <v>2025</v>
      </c>
      <c r="B58" s="3">
        <v>2025</v>
      </c>
      <c r="C58" s="3" t="s">
        <v>144</v>
      </c>
      <c r="D58" s="3" t="s">
        <v>3</v>
      </c>
      <c r="E58" s="3" t="s">
        <v>6</v>
      </c>
      <c r="F58" s="3" t="s">
        <v>7</v>
      </c>
      <c r="G58" s="19">
        <v>7658.91</v>
      </c>
    </row>
    <row r="59" spans="1:7" x14ac:dyDescent="0.3">
      <c r="A59" s="10">
        <v>2025</v>
      </c>
      <c r="B59" s="3">
        <v>2025</v>
      </c>
      <c r="C59" s="3" t="s">
        <v>145</v>
      </c>
      <c r="D59" s="3" t="s">
        <v>3</v>
      </c>
      <c r="E59" s="3" t="s">
        <v>6</v>
      </c>
      <c r="F59" s="3" t="s">
        <v>7</v>
      </c>
      <c r="G59" s="19">
        <v>15271.61</v>
      </c>
    </row>
    <row r="60" spans="1:7" x14ac:dyDescent="0.3">
      <c r="A60" s="10">
        <v>2025</v>
      </c>
      <c r="B60" s="3">
        <v>2025</v>
      </c>
      <c r="C60" s="3" t="s">
        <v>146</v>
      </c>
      <c r="D60" s="3" t="s">
        <v>3</v>
      </c>
      <c r="E60" s="3" t="s">
        <v>6</v>
      </c>
      <c r="F60" s="3" t="s">
        <v>7</v>
      </c>
      <c r="G60" s="19">
        <v>6790</v>
      </c>
    </row>
    <row r="61" spans="1:7" x14ac:dyDescent="0.3">
      <c r="A61" s="10">
        <v>2026</v>
      </c>
      <c r="B61" s="3">
        <v>2026</v>
      </c>
      <c r="C61" s="3" t="s">
        <v>177</v>
      </c>
      <c r="D61" s="3" t="s">
        <v>3</v>
      </c>
      <c r="E61" s="3" t="s">
        <v>6</v>
      </c>
      <c r="F61" s="3" t="s">
        <v>7</v>
      </c>
      <c r="G61" s="19">
        <v>13145.7</v>
      </c>
    </row>
    <row r="62" spans="1:7" x14ac:dyDescent="0.3">
      <c r="A62" s="10">
        <v>2026</v>
      </c>
      <c r="B62" s="3">
        <v>2025</v>
      </c>
      <c r="C62" s="3" t="s">
        <v>182</v>
      </c>
      <c r="D62" s="3" t="s">
        <v>3</v>
      </c>
      <c r="E62" s="3" t="s">
        <v>178</v>
      </c>
      <c r="F62" s="3" t="s">
        <v>7</v>
      </c>
      <c r="G62" s="19">
        <v>7233.74</v>
      </c>
    </row>
    <row r="63" spans="1:7" ht="14.5" thickBot="1" x14ac:dyDescent="0.35">
      <c r="A63" s="20" t="s">
        <v>325</v>
      </c>
      <c r="B63" s="25">
        <v>85033.78</v>
      </c>
      <c r="C63" s="16"/>
      <c r="D63" s="16"/>
      <c r="E63" s="16"/>
      <c r="F63" s="68" t="s">
        <v>330</v>
      </c>
      <c r="G63" s="69">
        <f>SUBTOTAL(9,G54:G62)</f>
        <v>84939.89</v>
      </c>
    </row>
    <row r="64" spans="1:7" x14ac:dyDescent="0.3">
      <c r="A64" s="8">
        <v>2026</v>
      </c>
      <c r="B64" s="9">
        <v>2026</v>
      </c>
      <c r="C64" s="9" t="s">
        <v>183</v>
      </c>
      <c r="D64" s="9" t="s">
        <v>3</v>
      </c>
      <c r="E64" s="9" t="s">
        <v>179</v>
      </c>
      <c r="F64" s="9" t="s">
        <v>7</v>
      </c>
      <c r="G64" s="18">
        <v>5957.79</v>
      </c>
    </row>
    <row r="65" spans="1:7" x14ac:dyDescent="0.3">
      <c r="A65" s="10">
        <v>2026</v>
      </c>
      <c r="B65" s="3">
        <v>2026</v>
      </c>
      <c r="C65" s="3" t="s">
        <v>184</v>
      </c>
      <c r="D65" s="3" t="s">
        <v>3</v>
      </c>
      <c r="E65" s="3" t="s">
        <v>180</v>
      </c>
      <c r="F65" s="3" t="s">
        <v>7</v>
      </c>
      <c r="G65" s="19">
        <v>12485.99</v>
      </c>
    </row>
    <row r="66" spans="1:7" x14ac:dyDescent="0.3">
      <c r="A66" s="10">
        <v>2026</v>
      </c>
      <c r="B66" s="3">
        <v>2026</v>
      </c>
      <c r="C66" s="3" t="s">
        <v>185</v>
      </c>
      <c r="D66" s="3" t="s">
        <v>3</v>
      </c>
      <c r="E66" s="3" t="s">
        <v>181</v>
      </c>
      <c r="F66" s="3" t="s">
        <v>7</v>
      </c>
      <c r="G66" s="19">
        <v>7131.89</v>
      </c>
    </row>
    <row r="67" spans="1:7" x14ac:dyDescent="0.3">
      <c r="A67" s="10">
        <v>2026</v>
      </c>
      <c r="B67" s="3">
        <v>2026</v>
      </c>
      <c r="C67" s="6" t="s">
        <v>331</v>
      </c>
      <c r="D67" s="6" t="s">
        <v>3</v>
      </c>
      <c r="E67" s="3" t="s">
        <v>181</v>
      </c>
      <c r="F67" s="3" t="s">
        <v>7</v>
      </c>
      <c r="G67" s="28">
        <v>4680</v>
      </c>
    </row>
    <row r="68" spans="1:7" x14ac:dyDescent="0.3">
      <c r="A68" s="23"/>
      <c r="B68" s="11"/>
      <c r="C68" s="11"/>
      <c r="D68" s="11"/>
      <c r="E68" s="11"/>
      <c r="F68" s="11"/>
      <c r="G68" s="12"/>
    </row>
    <row r="69" spans="1:7" ht="14.5" thickBot="1" x14ac:dyDescent="0.35">
      <c r="A69" s="20" t="s">
        <v>337</v>
      </c>
      <c r="B69" s="25">
        <v>87282.31</v>
      </c>
      <c r="C69" s="15"/>
      <c r="D69" s="15"/>
      <c r="E69" s="15"/>
      <c r="F69" s="68" t="s">
        <v>338</v>
      </c>
      <c r="G69" s="69">
        <f>SUM(G64:G68)</f>
        <v>30255.67</v>
      </c>
    </row>
  </sheetData>
  <autoFilter ref="A1:G67" xr:uid="{9A7C945D-93FC-4542-99BC-D2765CB9159C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2A86A-EC1F-44DC-80DE-F78FA433C79E}">
  <dimension ref="A1:G581"/>
  <sheetViews>
    <sheetView rightToLeft="1" workbookViewId="0">
      <selection activeCell="F7" sqref="F7"/>
    </sheetView>
  </sheetViews>
  <sheetFormatPr defaultColWidth="9" defaultRowHeight="15.5" x14ac:dyDescent="0.35"/>
  <cols>
    <col min="1" max="1" width="35.5" style="31" bestFit="1" customWidth="1"/>
    <col min="2" max="2" width="15.33203125" style="31" bestFit="1" customWidth="1"/>
    <col min="3" max="3" width="12.25" style="31" bestFit="1" customWidth="1"/>
    <col min="4" max="4" width="14.75" style="31" bestFit="1" customWidth="1"/>
    <col min="5" max="5" width="14.08203125" style="31" bestFit="1" customWidth="1"/>
    <col min="6" max="6" width="11.33203125" style="31" bestFit="1" customWidth="1"/>
    <col min="7" max="7" width="5.58203125" style="31" bestFit="1" customWidth="1"/>
    <col min="8" max="8" width="9" style="30"/>
    <col min="9" max="9" width="12.25" style="30" customWidth="1"/>
    <col min="10" max="16384" width="9" style="30"/>
  </cols>
  <sheetData>
    <row r="1" spans="1:7" x14ac:dyDescent="0.35">
      <c r="A1" s="29" t="s">
        <v>342</v>
      </c>
      <c r="B1" s="29"/>
      <c r="C1" s="30"/>
      <c r="D1" s="30"/>
    </row>
    <row r="2" spans="1:7" x14ac:dyDescent="0.35">
      <c r="A2" s="29"/>
      <c r="B2" s="29" t="s">
        <v>343</v>
      </c>
      <c r="C2" s="30"/>
      <c r="D2" s="30"/>
    </row>
    <row r="3" spans="1:7" x14ac:dyDescent="0.35">
      <c r="A3" s="30"/>
      <c r="B3" s="30"/>
      <c r="C3" s="30"/>
      <c r="D3" s="30"/>
    </row>
    <row r="5" spans="1:7" x14ac:dyDescent="0.35">
      <c r="A5" s="32" t="s">
        <v>315</v>
      </c>
      <c r="B5" s="32" t="s">
        <v>344</v>
      </c>
      <c r="C5" s="32" t="s">
        <v>345</v>
      </c>
      <c r="D5" s="32" t="s">
        <v>346</v>
      </c>
      <c r="E5" s="32" t="s">
        <v>429</v>
      </c>
      <c r="F5" s="32" t="s">
        <v>430</v>
      </c>
      <c r="G5" s="31" t="s">
        <v>347</v>
      </c>
    </row>
    <row r="6" spans="1:7" x14ac:dyDescent="0.35">
      <c r="A6" s="32">
        <v>2019</v>
      </c>
      <c r="B6" s="31" t="s">
        <v>348</v>
      </c>
      <c r="C6" s="31" t="s">
        <v>349</v>
      </c>
      <c r="D6" s="31" t="s">
        <v>350</v>
      </c>
      <c r="E6" s="33">
        <v>120</v>
      </c>
      <c r="F6" s="33">
        <v>120</v>
      </c>
      <c r="G6" s="31" t="s">
        <v>351</v>
      </c>
    </row>
    <row r="7" spans="1:7" x14ac:dyDescent="0.35">
      <c r="B7" s="31" t="s">
        <v>348</v>
      </c>
      <c r="C7" s="31" t="s">
        <v>352</v>
      </c>
      <c r="D7" s="31" t="s">
        <v>353</v>
      </c>
      <c r="E7" s="33">
        <v>351</v>
      </c>
      <c r="F7" s="33">
        <v>351</v>
      </c>
      <c r="G7" s="31" t="s">
        <v>354</v>
      </c>
    </row>
    <row r="8" spans="1:7" s="36" customFormat="1" x14ac:dyDescent="0.35">
      <c r="A8" s="34"/>
      <c r="B8" s="34" t="s">
        <v>348</v>
      </c>
      <c r="C8" s="34" t="s">
        <v>355</v>
      </c>
      <c r="D8" s="34" t="s">
        <v>356</v>
      </c>
      <c r="E8" s="35">
        <v>550</v>
      </c>
      <c r="F8" s="35">
        <v>550</v>
      </c>
      <c r="G8" s="34" t="s">
        <v>354</v>
      </c>
    </row>
    <row r="9" spans="1:7" x14ac:dyDescent="0.35">
      <c r="B9" s="31" t="s">
        <v>348</v>
      </c>
      <c r="C9" s="31" t="s">
        <v>357</v>
      </c>
      <c r="D9" s="31" t="s">
        <v>358</v>
      </c>
      <c r="E9" s="33">
        <v>440</v>
      </c>
      <c r="F9" s="33">
        <v>440</v>
      </c>
      <c r="G9" s="31" t="s">
        <v>354</v>
      </c>
    </row>
    <row r="10" spans="1:7" x14ac:dyDescent="0.35">
      <c r="B10" s="31" t="s">
        <v>348</v>
      </c>
      <c r="C10" s="31" t="s">
        <v>359</v>
      </c>
      <c r="D10" s="31" t="s">
        <v>360</v>
      </c>
      <c r="E10" s="33">
        <v>200</v>
      </c>
      <c r="F10" s="33">
        <v>200</v>
      </c>
      <c r="G10" s="31" t="s">
        <v>354</v>
      </c>
    </row>
    <row r="11" spans="1:7" x14ac:dyDescent="0.35">
      <c r="B11" s="31" t="s">
        <v>348</v>
      </c>
      <c r="C11" s="31" t="s">
        <v>361</v>
      </c>
      <c r="D11" s="31" t="s">
        <v>362</v>
      </c>
      <c r="E11" s="33" t="s">
        <v>363</v>
      </c>
      <c r="F11" s="33" t="s">
        <v>364</v>
      </c>
      <c r="G11" s="31" t="s">
        <v>365</v>
      </c>
    </row>
    <row r="12" spans="1:7" x14ac:dyDescent="0.35">
      <c r="A12" s="30"/>
      <c r="B12" s="30"/>
      <c r="C12" s="30"/>
      <c r="D12" s="30"/>
      <c r="E12" s="37"/>
      <c r="F12" s="37"/>
      <c r="G12" s="30"/>
    </row>
    <row r="13" spans="1:7" x14ac:dyDescent="0.35">
      <c r="A13" s="32">
        <v>2020</v>
      </c>
      <c r="B13" s="31" t="s">
        <v>348</v>
      </c>
      <c r="C13" s="31" t="s">
        <v>366</v>
      </c>
      <c r="D13" s="31" t="s">
        <v>367</v>
      </c>
      <c r="E13" s="33">
        <v>600</v>
      </c>
      <c r="F13" s="33">
        <v>1240</v>
      </c>
      <c r="G13" s="31" t="s">
        <v>354</v>
      </c>
    </row>
    <row r="14" spans="1:7" x14ac:dyDescent="0.35">
      <c r="B14" s="31" t="s">
        <v>348</v>
      </c>
      <c r="C14" s="31" t="s">
        <v>368</v>
      </c>
      <c r="D14" s="31" t="s">
        <v>358</v>
      </c>
      <c r="E14" s="33">
        <v>2000</v>
      </c>
      <c r="F14" s="33">
        <v>2000</v>
      </c>
      <c r="G14" s="31" t="s">
        <v>354</v>
      </c>
    </row>
    <row r="15" spans="1:7" x14ac:dyDescent="0.35">
      <c r="B15" s="31" t="s">
        <v>348</v>
      </c>
      <c r="C15" s="31" t="s">
        <v>369</v>
      </c>
      <c r="D15" s="31" t="s">
        <v>358</v>
      </c>
      <c r="E15" s="33">
        <v>2200</v>
      </c>
      <c r="F15" s="33">
        <v>2200</v>
      </c>
      <c r="G15" s="31" t="s">
        <v>354</v>
      </c>
    </row>
    <row r="16" spans="1:7" x14ac:dyDescent="0.35">
      <c r="A16" s="30"/>
      <c r="B16" s="30"/>
      <c r="C16" s="30"/>
      <c r="D16" s="30"/>
      <c r="E16" s="37"/>
      <c r="F16" s="37"/>
      <c r="G16" s="30"/>
    </row>
    <row r="17" spans="1:7" x14ac:dyDescent="0.35">
      <c r="A17" s="38">
        <v>2021</v>
      </c>
      <c r="B17" s="39"/>
      <c r="C17" s="40"/>
      <c r="D17" s="39"/>
      <c r="E17" s="33"/>
      <c r="F17" s="33"/>
    </row>
    <row r="18" spans="1:7" x14ac:dyDescent="0.35">
      <c r="B18" s="41" t="s">
        <v>370</v>
      </c>
      <c r="C18" s="41" t="s">
        <v>371</v>
      </c>
      <c r="D18" s="39" t="s">
        <v>358</v>
      </c>
      <c r="E18" s="33">
        <v>1550</v>
      </c>
      <c r="F18" s="33">
        <v>0</v>
      </c>
      <c r="G18" s="31" t="s">
        <v>354</v>
      </c>
    </row>
    <row r="19" spans="1:7" x14ac:dyDescent="0.35">
      <c r="B19" s="41" t="s">
        <v>370</v>
      </c>
      <c r="C19" s="41" t="s">
        <v>372</v>
      </c>
      <c r="D19" s="39" t="s">
        <v>373</v>
      </c>
      <c r="E19" s="33">
        <v>699</v>
      </c>
      <c r="F19" s="33"/>
      <c r="G19" s="31" t="s">
        <v>374</v>
      </c>
    </row>
    <row r="20" spans="1:7" x14ac:dyDescent="0.35">
      <c r="B20" s="41" t="s">
        <v>370</v>
      </c>
      <c r="C20" s="41" t="s">
        <v>375</v>
      </c>
      <c r="D20" s="39" t="s">
        <v>376</v>
      </c>
      <c r="E20" s="33">
        <v>1300</v>
      </c>
      <c r="F20" s="33">
        <v>0</v>
      </c>
      <c r="G20" s="31" t="s">
        <v>354</v>
      </c>
    </row>
    <row r="21" spans="1:7" x14ac:dyDescent="0.35">
      <c r="B21" s="41" t="s">
        <v>370</v>
      </c>
      <c r="C21" s="41" t="s">
        <v>377</v>
      </c>
      <c r="D21" s="39" t="s">
        <v>378</v>
      </c>
      <c r="E21" s="33">
        <v>0</v>
      </c>
      <c r="F21" s="33">
        <v>0</v>
      </c>
    </row>
    <row r="22" spans="1:7" x14ac:dyDescent="0.35">
      <c r="B22" s="41" t="s">
        <v>370</v>
      </c>
      <c r="C22" s="42" t="s">
        <v>379</v>
      </c>
      <c r="D22" s="39" t="s">
        <v>380</v>
      </c>
      <c r="E22" s="33">
        <v>600</v>
      </c>
      <c r="F22" s="33">
        <v>0</v>
      </c>
      <c r="G22" s="31" t="s">
        <v>354</v>
      </c>
    </row>
    <row r="23" spans="1:7" x14ac:dyDescent="0.35">
      <c r="A23" s="43"/>
      <c r="B23" s="44"/>
      <c r="C23" s="45"/>
      <c r="D23" s="46"/>
      <c r="E23" s="37"/>
      <c r="F23" s="37"/>
      <c r="G23" s="30"/>
    </row>
    <row r="24" spans="1:7" x14ac:dyDescent="0.35">
      <c r="A24" s="38">
        <v>2022</v>
      </c>
      <c r="B24" s="41"/>
      <c r="C24" s="40"/>
      <c r="D24" s="39"/>
      <c r="E24" s="33"/>
      <c r="F24" s="33"/>
    </row>
    <row r="25" spans="1:7" x14ac:dyDescent="0.35">
      <c r="B25" s="41" t="s">
        <v>370</v>
      </c>
      <c r="C25" s="47" t="s">
        <v>381</v>
      </c>
      <c r="D25" s="39" t="s">
        <v>382</v>
      </c>
      <c r="E25" s="33">
        <v>400</v>
      </c>
      <c r="F25" s="33">
        <v>0</v>
      </c>
      <c r="G25" s="31" t="s">
        <v>354</v>
      </c>
    </row>
    <row r="26" spans="1:7" x14ac:dyDescent="0.35">
      <c r="B26" s="41" t="s">
        <v>370</v>
      </c>
      <c r="C26" s="48">
        <v>44721</v>
      </c>
      <c r="D26" s="39" t="s">
        <v>380</v>
      </c>
      <c r="E26" s="33">
        <v>0</v>
      </c>
      <c r="F26" s="33">
        <v>0</v>
      </c>
      <c r="G26" s="31" t="s">
        <v>354</v>
      </c>
    </row>
    <row r="27" spans="1:7" s="36" customFormat="1" x14ac:dyDescent="0.35">
      <c r="A27" s="34"/>
      <c r="B27" s="49" t="s">
        <v>383</v>
      </c>
      <c r="C27" s="50">
        <v>44747</v>
      </c>
      <c r="D27" s="51" t="s">
        <v>384</v>
      </c>
      <c r="E27" s="35" t="s">
        <v>385</v>
      </c>
      <c r="F27" s="35"/>
      <c r="G27" s="34"/>
    </row>
    <row r="28" spans="1:7" x14ac:dyDescent="0.35">
      <c r="B28" s="41" t="s">
        <v>383</v>
      </c>
      <c r="C28" s="41" t="s">
        <v>386</v>
      </c>
      <c r="D28" s="39" t="s">
        <v>387</v>
      </c>
      <c r="E28" s="35">
        <v>600</v>
      </c>
      <c r="F28" s="35">
        <v>0</v>
      </c>
      <c r="G28" s="31" t="s">
        <v>388</v>
      </c>
    </row>
    <row r="29" spans="1:7" x14ac:dyDescent="0.35">
      <c r="B29" s="41" t="s">
        <v>383</v>
      </c>
      <c r="C29" s="41" t="s">
        <v>389</v>
      </c>
      <c r="D29" s="39" t="s">
        <v>376</v>
      </c>
      <c r="E29" s="33">
        <v>1700</v>
      </c>
      <c r="F29" s="33"/>
      <c r="G29" s="31" t="s">
        <v>354</v>
      </c>
    </row>
    <row r="30" spans="1:7" s="57" customFormat="1" x14ac:dyDescent="0.35">
      <c r="A30" s="52"/>
      <c r="B30" s="53" t="s">
        <v>383</v>
      </c>
      <c r="C30" s="54">
        <v>44872</v>
      </c>
      <c r="D30" s="55" t="s">
        <v>390</v>
      </c>
      <c r="E30" s="56" t="s">
        <v>385</v>
      </c>
      <c r="F30" s="56"/>
      <c r="G30" s="52"/>
    </row>
    <row r="31" spans="1:7" x14ac:dyDescent="0.35">
      <c r="A31" s="58"/>
      <c r="B31" s="59"/>
      <c r="C31" s="60"/>
      <c r="D31" s="61"/>
      <c r="E31" s="62"/>
      <c r="F31" s="62"/>
      <c r="G31" s="30"/>
    </row>
    <row r="32" spans="1:7" x14ac:dyDescent="0.35">
      <c r="A32" s="51">
        <v>2023</v>
      </c>
      <c r="B32" s="39"/>
      <c r="C32" s="40"/>
      <c r="D32" s="39"/>
      <c r="E32" s="33"/>
      <c r="F32" s="33"/>
    </row>
    <row r="33" spans="1:7" x14ac:dyDescent="0.35">
      <c r="B33" s="47" t="s">
        <v>348</v>
      </c>
      <c r="C33" s="47" t="s">
        <v>391</v>
      </c>
      <c r="D33" s="39" t="s">
        <v>384</v>
      </c>
      <c r="E33" s="33">
        <v>1829.68</v>
      </c>
      <c r="F33" s="33">
        <v>2014</v>
      </c>
      <c r="G33" s="31" t="s">
        <v>388</v>
      </c>
    </row>
    <row r="34" spans="1:7" x14ac:dyDescent="0.35">
      <c r="B34" s="47" t="s">
        <v>348</v>
      </c>
      <c r="C34" s="42" t="s">
        <v>392</v>
      </c>
      <c r="D34" s="39" t="s">
        <v>393</v>
      </c>
      <c r="E34" s="33">
        <v>2196</v>
      </c>
      <c r="F34" s="33">
        <v>900</v>
      </c>
      <c r="G34" s="31" t="s">
        <v>388</v>
      </c>
    </row>
    <row r="35" spans="1:7" x14ac:dyDescent="0.35">
      <c r="B35" s="47" t="s">
        <v>348</v>
      </c>
      <c r="C35" s="41" t="s">
        <v>394</v>
      </c>
      <c r="D35" s="39" t="s">
        <v>387</v>
      </c>
      <c r="E35" s="33">
        <v>1200</v>
      </c>
      <c r="F35" s="33">
        <v>1500</v>
      </c>
      <c r="G35" s="31" t="s">
        <v>388</v>
      </c>
    </row>
    <row r="36" spans="1:7" x14ac:dyDescent="0.35">
      <c r="B36" s="47" t="s">
        <v>348</v>
      </c>
      <c r="C36" s="41" t="s">
        <v>395</v>
      </c>
      <c r="D36" s="39" t="s">
        <v>362</v>
      </c>
      <c r="E36" s="33">
        <v>2735</v>
      </c>
      <c r="F36" s="33">
        <v>1715</v>
      </c>
      <c r="G36" s="31" t="s">
        <v>374</v>
      </c>
    </row>
    <row r="37" spans="1:7" x14ac:dyDescent="0.35">
      <c r="B37" s="47" t="s">
        <v>348</v>
      </c>
      <c r="C37" s="41" t="s">
        <v>396</v>
      </c>
      <c r="D37" s="39" t="s">
        <v>397</v>
      </c>
      <c r="E37" s="33" t="s">
        <v>398</v>
      </c>
      <c r="F37" s="33"/>
    </row>
    <row r="38" spans="1:7" x14ac:dyDescent="0.35">
      <c r="B38" s="47" t="s">
        <v>348</v>
      </c>
      <c r="C38" s="42">
        <v>45187</v>
      </c>
      <c r="D38" s="39" t="s">
        <v>399</v>
      </c>
      <c r="E38" s="72" t="s">
        <v>400</v>
      </c>
      <c r="F38" s="73"/>
      <c r="G38" s="31" t="s">
        <v>354</v>
      </c>
    </row>
    <row r="39" spans="1:7" x14ac:dyDescent="0.35">
      <c r="B39" s="47" t="s">
        <v>348</v>
      </c>
      <c r="C39" s="41" t="s">
        <v>401</v>
      </c>
      <c r="D39" s="39" t="s">
        <v>376</v>
      </c>
      <c r="E39" s="33">
        <v>5400</v>
      </c>
      <c r="F39" s="33">
        <v>500</v>
      </c>
      <c r="G39" s="31" t="s">
        <v>354</v>
      </c>
    </row>
    <row r="40" spans="1:7" x14ac:dyDescent="0.35">
      <c r="A40" s="63"/>
      <c r="B40" s="64"/>
      <c r="C40" s="65"/>
      <c r="D40" s="66"/>
      <c r="E40" s="37"/>
      <c r="F40" s="37"/>
      <c r="G40" s="30"/>
    </row>
    <row r="41" spans="1:7" x14ac:dyDescent="0.35">
      <c r="A41" s="51">
        <v>2024</v>
      </c>
      <c r="B41" s="41"/>
      <c r="C41" s="40"/>
      <c r="D41" s="39"/>
      <c r="E41" s="33"/>
      <c r="F41" s="33"/>
    </row>
    <row r="42" spans="1:7" x14ac:dyDescent="0.35">
      <c r="B42" s="41" t="s">
        <v>348</v>
      </c>
      <c r="C42" s="41" t="s">
        <v>402</v>
      </c>
      <c r="D42" s="39" t="s">
        <v>358</v>
      </c>
      <c r="E42" s="33">
        <v>5775</v>
      </c>
      <c r="F42" s="33">
        <v>5775</v>
      </c>
      <c r="G42" s="31" t="s">
        <v>354</v>
      </c>
    </row>
    <row r="43" spans="1:7" x14ac:dyDescent="0.35">
      <c r="B43" s="41" t="s">
        <v>348</v>
      </c>
      <c r="C43" s="41" t="s">
        <v>403</v>
      </c>
      <c r="D43" s="39" t="s">
        <v>376</v>
      </c>
      <c r="E43" s="33">
        <v>3480</v>
      </c>
      <c r="F43" s="33">
        <v>5000</v>
      </c>
      <c r="G43" s="31" t="s">
        <v>354</v>
      </c>
    </row>
    <row r="44" spans="1:7" x14ac:dyDescent="0.35">
      <c r="A44" s="63"/>
      <c r="B44" s="63"/>
      <c r="C44" s="65"/>
      <c r="D44" s="66"/>
      <c r="E44" s="37"/>
      <c r="F44" s="37"/>
      <c r="G44" s="30"/>
    </row>
    <row r="45" spans="1:7" x14ac:dyDescent="0.35">
      <c r="A45" s="51" t="s">
        <v>404</v>
      </c>
      <c r="B45" s="67"/>
      <c r="C45" s="40"/>
      <c r="D45" s="39"/>
      <c r="E45" s="33"/>
      <c r="F45" s="33"/>
    </row>
    <row r="46" spans="1:7" x14ac:dyDescent="0.35">
      <c r="B46" s="41" t="s">
        <v>348</v>
      </c>
      <c r="C46" s="41" t="s">
        <v>405</v>
      </c>
      <c r="D46" s="39" t="s">
        <v>358</v>
      </c>
      <c r="E46" s="33">
        <v>6772</v>
      </c>
      <c r="F46" s="33">
        <v>6747</v>
      </c>
      <c r="G46" s="31" t="s">
        <v>354</v>
      </c>
    </row>
    <row r="47" spans="1:7" x14ac:dyDescent="0.35">
      <c r="B47" s="41" t="s">
        <v>348</v>
      </c>
      <c r="C47" s="41" t="s">
        <v>406</v>
      </c>
      <c r="D47" s="39" t="s">
        <v>407</v>
      </c>
      <c r="E47" s="33" t="s">
        <v>408</v>
      </c>
      <c r="F47" s="33"/>
      <c r="G47" s="31" t="s">
        <v>354</v>
      </c>
    </row>
    <row r="48" spans="1:7" x14ac:dyDescent="0.35">
      <c r="B48" s="41" t="s">
        <v>348</v>
      </c>
      <c r="C48" s="41" t="s">
        <v>409</v>
      </c>
      <c r="D48" s="39" t="s">
        <v>358</v>
      </c>
      <c r="E48" s="35">
        <v>3036</v>
      </c>
      <c r="F48" s="35">
        <v>3036</v>
      </c>
      <c r="G48" s="31" t="s">
        <v>354</v>
      </c>
    </row>
    <row r="49" spans="1:7" x14ac:dyDescent="0.35">
      <c r="B49" s="41" t="s">
        <v>348</v>
      </c>
      <c r="C49" s="41" t="s">
        <v>410</v>
      </c>
      <c r="D49" s="39" t="s">
        <v>358</v>
      </c>
      <c r="E49" s="33">
        <v>5322</v>
      </c>
      <c r="F49" s="33">
        <v>5322</v>
      </c>
      <c r="G49" s="31" t="s">
        <v>354</v>
      </c>
    </row>
    <row r="50" spans="1:7" x14ac:dyDescent="0.35">
      <c r="B50" s="41" t="s">
        <v>348</v>
      </c>
      <c r="C50" s="41" t="s">
        <v>411</v>
      </c>
      <c r="D50" s="39" t="s">
        <v>412</v>
      </c>
      <c r="E50" s="33">
        <v>1200</v>
      </c>
      <c r="F50" s="33">
        <v>1145</v>
      </c>
      <c r="G50" s="31" t="s">
        <v>354</v>
      </c>
    </row>
    <row r="51" spans="1:7" ht="31" x14ac:dyDescent="0.35">
      <c r="B51" s="47" t="s">
        <v>348</v>
      </c>
      <c r="C51" s="41" t="s">
        <v>413</v>
      </c>
      <c r="D51" s="39" t="s">
        <v>414</v>
      </c>
      <c r="E51" s="33">
        <v>3845</v>
      </c>
      <c r="F51" s="33">
        <v>4725</v>
      </c>
      <c r="G51" s="31" t="s">
        <v>354</v>
      </c>
    </row>
    <row r="52" spans="1:7" x14ac:dyDescent="0.35">
      <c r="B52" s="47" t="s">
        <v>348</v>
      </c>
      <c r="C52" s="41" t="s">
        <v>415</v>
      </c>
      <c r="D52" s="39" t="s">
        <v>358</v>
      </c>
      <c r="E52" s="33">
        <v>1485</v>
      </c>
      <c r="F52" s="33">
        <v>1485</v>
      </c>
      <c r="G52" s="31" t="s">
        <v>354</v>
      </c>
    </row>
    <row r="54" spans="1:7" x14ac:dyDescent="0.35">
      <c r="A54" s="30"/>
      <c r="B54" s="30"/>
      <c r="C54" s="30"/>
      <c r="D54" s="30"/>
      <c r="E54" s="30"/>
      <c r="F54" s="30"/>
      <c r="G54" s="30"/>
    </row>
    <row r="55" spans="1:7" x14ac:dyDescent="0.35">
      <c r="A55" s="30"/>
      <c r="B55" s="30"/>
      <c r="C55" s="30"/>
      <c r="D55" s="30"/>
      <c r="E55" s="30"/>
      <c r="F55" s="30"/>
      <c r="G55" s="30"/>
    </row>
    <row r="56" spans="1:7" x14ac:dyDescent="0.35">
      <c r="A56" s="30"/>
      <c r="B56" s="30"/>
      <c r="C56" s="30"/>
      <c r="D56" s="30"/>
      <c r="E56" s="30"/>
      <c r="F56" s="30"/>
      <c r="G56" s="30"/>
    </row>
    <row r="57" spans="1:7" x14ac:dyDescent="0.35">
      <c r="A57" s="30"/>
      <c r="B57" s="30"/>
      <c r="C57" s="30"/>
      <c r="D57" s="30"/>
      <c r="E57" s="30"/>
      <c r="F57" s="30"/>
      <c r="G57" s="30"/>
    </row>
    <row r="58" spans="1:7" x14ac:dyDescent="0.35">
      <c r="A58" s="30"/>
      <c r="B58" s="30"/>
      <c r="C58" s="30"/>
      <c r="D58" s="30"/>
      <c r="E58" s="30"/>
      <c r="F58" s="30"/>
      <c r="G58" s="30"/>
    </row>
    <row r="59" spans="1:7" x14ac:dyDescent="0.35">
      <c r="A59" s="30"/>
      <c r="B59" s="30"/>
      <c r="C59" s="30"/>
      <c r="D59" s="30"/>
      <c r="E59" s="30"/>
      <c r="F59" s="30"/>
      <c r="G59" s="30"/>
    </row>
    <row r="60" spans="1:7" x14ac:dyDescent="0.35">
      <c r="A60" s="30"/>
      <c r="B60" s="30"/>
      <c r="C60" s="30"/>
      <c r="D60" s="30"/>
      <c r="E60" s="30"/>
      <c r="F60" s="30"/>
      <c r="G60" s="30"/>
    </row>
    <row r="61" spans="1:7" x14ac:dyDescent="0.35">
      <c r="A61" s="30"/>
      <c r="B61" s="30"/>
      <c r="C61" s="30"/>
      <c r="D61" s="30"/>
      <c r="E61" s="30"/>
      <c r="F61" s="30"/>
      <c r="G61" s="30"/>
    </row>
    <row r="62" spans="1:7" x14ac:dyDescent="0.35">
      <c r="A62" s="30"/>
      <c r="B62" s="30"/>
      <c r="C62" s="30"/>
      <c r="D62" s="30"/>
      <c r="E62" s="30"/>
      <c r="F62" s="30"/>
      <c r="G62" s="30"/>
    </row>
    <row r="63" spans="1:7" x14ac:dyDescent="0.35">
      <c r="A63" s="30"/>
      <c r="B63" s="30"/>
      <c r="C63" s="30"/>
      <c r="D63" s="30"/>
      <c r="E63" s="30"/>
      <c r="F63" s="30"/>
      <c r="G63" s="30"/>
    </row>
    <row r="64" spans="1:7" x14ac:dyDescent="0.35">
      <c r="A64" s="30"/>
      <c r="B64" s="30"/>
      <c r="C64" s="30"/>
      <c r="D64" s="30"/>
      <c r="E64" s="30"/>
      <c r="F64" s="30"/>
      <c r="G64" s="30"/>
    </row>
    <row r="65" s="30" customFormat="1" x14ac:dyDescent="0.35"/>
    <row r="66" s="30" customFormat="1" x14ac:dyDescent="0.35"/>
    <row r="67" s="30" customFormat="1" x14ac:dyDescent="0.35"/>
    <row r="68" s="30" customFormat="1" x14ac:dyDescent="0.35"/>
    <row r="69" s="30" customFormat="1" x14ac:dyDescent="0.35"/>
    <row r="70" s="30" customFormat="1" x14ac:dyDescent="0.35"/>
    <row r="71" s="30" customFormat="1" x14ac:dyDescent="0.35"/>
    <row r="72" s="30" customFormat="1" x14ac:dyDescent="0.35"/>
    <row r="73" s="30" customFormat="1" x14ac:dyDescent="0.35"/>
    <row r="74" s="30" customFormat="1" x14ac:dyDescent="0.35"/>
    <row r="75" s="30" customFormat="1" x14ac:dyDescent="0.35"/>
    <row r="76" s="30" customFormat="1" x14ac:dyDescent="0.35"/>
    <row r="77" s="30" customFormat="1" x14ac:dyDescent="0.35"/>
    <row r="78" s="30" customFormat="1" x14ac:dyDescent="0.35"/>
    <row r="79" s="30" customFormat="1" x14ac:dyDescent="0.35"/>
    <row r="80" s="30" customFormat="1" x14ac:dyDescent="0.35"/>
    <row r="81" s="30" customFormat="1" x14ac:dyDescent="0.35"/>
    <row r="82" s="30" customFormat="1" x14ac:dyDescent="0.35"/>
    <row r="83" s="30" customFormat="1" x14ac:dyDescent="0.35"/>
    <row r="84" s="30" customFormat="1" x14ac:dyDescent="0.35"/>
    <row r="85" s="30" customFormat="1" x14ac:dyDescent="0.35"/>
    <row r="86" s="30" customFormat="1" x14ac:dyDescent="0.35"/>
    <row r="87" s="30" customFormat="1" x14ac:dyDescent="0.35"/>
    <row r="88" s="30" customFormat="1" x14ac:dyDescent="0.35"/>
    <row r="89" s="30" customFormat="1" x14ac:dyDescent="0.35"/>
    <row r="90" s="30" customFormat="1" x14ac:dyDescent="0.35"/>
    <row r="91" s="30" customFormat="1" x14ac:dyDescent="0.35"/>
    <row r="92" s="30" customFormat="1" x14ac:dyDescent="0.35"/>
    <row r="93" s="30" customFormat="1" x14ac:dyDescent="0.35"/>
    <row r="94" s="30" customFormat="1" x14ac:dyDescent="0.35"/>
    <row r="95" s="30" customFormat="1" x14ac:dyDescent="0.35"/>
    <row r="96" s="30" customFormat="1" x14ac:dyDescent="0.35"/>
    <row r="97" s="30" customFormat="1" x14ac:dyDescent="0.35"/>
    <row r="98" s="30" customFormat="1" x14ac:dyDescent="0.35"/>
    <row r="99" s="30" customFormat="1" x14ac:dyDescent="0.35"/>
    <row r="100" s="30" customFormat="1" x14ac:dyDescent="0.35"/>
    <row r="101" s="30" customFormat="1" x14ac:dyDescent="0.35"/>
    <row r="102" s="30" customFormat="1" x14ac:dyDescent="0.35"/>
    <row r="103" s="30" customFormat="1" x14ac:dyDescent="0.35"/>
    <row r="104" s="30" customFormat="1" x14ac:dyDescent="0.35"/>
    <row r="105" s="30" customFormat="1" x14ac:dyDescent="0.35"/>
    <row r="106" s="30" customFormat="1" x14ac:dyDescent="0.35"/>
    <row r="107" s="30" customFormat="1" x14ac:dyDescent="0.35"/>
    <row r="108" s="30" customFormat="1" x14ac:dyDescent="0.35"/>
    <row r="109" s="30" customFormat="1" x14ac:dyDescent="0.35"/>
    <row r="110" s="30" customFormat="1" x14ac:dyDescent="0.35"/>
    <row r="111" s="30" customFormat="1" x14ac:dyDescent="0.35"/>
    <row r="112" s="30" customFormat="1" x14ac:dyDescent="0.35"/>
    <row r="113" s="30" customFormat="1" x14ac:dyDescent="0.35"/>
    <row r="114" s="30" customFormat="1" x14ac:dyDescent="0.35"/>
    <row r="115" s="30" customFormat="1" x14ac:dyDescent="0.35"/>
    <row r="116" s="30" customFormat="1" x14ac:dyDescent="0.35"/>
    <row r="117" s="30" customFormat="1" x14ac:dyDescent="0.35"/>
    <row r="118" s="30" customFormat="1" x14ac:dyDescent="0.35"/>
    <row r="119" s="30" customFormat="1" x14ac:dyDescent="0.35"/>
    <row r="120" s="30" customFormat="1" x14ac:dyDescent="0.35"/>
    <row r="121" s="30" customFormat="1" x14ac:dyDescent="0.35"/>
    <row r="122" s="30" customFormat="1" x14ac:dyDescent="0.35"/>
    <row r="123" s="30" customFormat="1" x14ac:dyDescent="0.35"/>
    <row r="124" s="30" customFormat="1" x14ac:dyDescent="0.35"/>
    <row r="125" s="30" customFormat="1" x14ac:dyDescent="0.35"/>
    <row r="126" s="30" customFormat="1" x14ac:dyDescent="0.35"/>
    <row r="127" s="30" customFormat="1" x14ac:dyDescent="0.35"/>
    <row r="128" s="30" customFormat="1" x14ac:dyDescent="0.35"/>
    <row r="129" s="30" customFormat="1" x14ac:dyDescent="0.35"/>
    <row r="130" s="30" customFormat="1" x14ac:dyDescent="0.35"/>
    <row r="131" s="30" customFormat="1" x14ac:dyDescent="0.35"/>
    <row r="132" s="30" customFormat="1" x14ac:dyDescent="0.35"/>
    <row r="133" s="30" customFormat="1" x14ac:dyDescent="0.35"/>
    <row r="134" s="30" customFormat="1" x14ac:dyDescent="0.35"/>
    <row r="135" s="30" customFormat="1" x14ac:dyDescent="0.35"/>
    <row r="136" s="30" customFormat="1" x14ac:dyDescent="0.35"/>
    <row r="137" s="30" customFormat="1" x14ac:dyDescent="0.35"/>
    <row r="138" s="30" customFormat="1" x14ac:dyDescent="0.35"/>
    <row r="139" s="30" customFormat="1" x14ac:dyDescent="0.35"/>
    <row r="140" s="30" customFormat="1" x14ac:dyDescent="0.35"/>
    <row r="141" s="30" customFormat="1" x14ac:dyDescent="0.35"/>
    <row r="142" s="30" customFormat="1" x14ac:dyDescent="0.35"/>
    <row r="143" s="30" customFormat="1" x14ac:dyDescent="0.35"/>
    <row r="144" s="30" customFormat="1" x14ac:dyDescent="0.35"/>
    <row r="145" s="30" customFormat="1" x14ac:dyDescent="0.35"/>
    <row r="146" s="30" customFormat="1" x14ac:dyDescent="0.35"/>
    <row r="147" s="30" customFormat="1" x14ac:dyDescent="0.35"/>
    <row r="148" s="30" customFormat="1" x14ac:dyDescent="0.35"/>
    <row r="149" s="30" customFormat="1" x14ac:dyDescent="0.35"/>
    <row r="150" s="30" customFormat="1" x14ac:dyDescent="0.35"/>
    <row r="151" s="30" customFormat="1" x14ac:dyDescent="0.35"/>
    <row r="152" s="30" customFormat="1" x14ac:dyDescent="0.35"/>
    <row r="153" s="30" customFormat="1" x14ac:dyDescent="0.35"/>
    <row r="154" s="30" customFormat="1" x14ac:dyDescent="0.35"/>
    <row r="155" s="30" customFormat="1" x14ac:dyDescent="0.35"/>
    <row r="156" s="30" customFormat="1" x14ac:dyDescent="0.35"/>
    <row r="157" s="30" customFormat="1" x14ac:dyDescent="0.35"/>
    <row r="158" s="30" customFormat="1" x14ac:dyDescent="0.35"/>
    <row r="159" s="30" customFormat="1" x14ac:dyDescent="0.35"/>
    <row r="160" s="30" customFormat="1" x14ac:dyDescent="0.35"/>
    <row r="161" s="30" customFormat="1" x14ac:dyDescent="0.35"/>
    <row r="162" s="30" customFormat="1" x14ac:dyDescent="0.35"/>
    <row r="163" s="30" customFormat="1" x14ac:dyDescent="0.35"/>
    <row r="164" s="30" customFormat="1" x14ac:dyDescent="0.35"/>
    <row r="165" s="30" customFormat="1" x14ac:dyDescent="0.35"/>
    <row r="166" s="30" customFormat="1" x14ac:dyDescent="0.35"/>
    <row r="167" s="30" customFormat="1" x14ac:dyDescent="0.35"/>
    <row r="168" s="30" customFormat="1" x14ac:dyDescent="0.35"/>
    <row r="169" s="30" customFormat="1" x14ac:dyDescent="0.35"/>
    <row r="170" s="30" customFormat="1" x14ac:dyDescent="0.35"/>
    <row r="171" s="30" customFormat="1" x14ac:dyDescent="0.35"/>
    <row r="172" s="30" customFormat="1" x14ac:dyDescent="0.35"/>
    <row r="173" s="30" customFormat="1" x14ac:dyDescent="0.35"/>
    <row r="174" s="30" customFormat="1" x14ac:dyDescent="0.35"/>
    <row r="175" s="30" customFormat="1" x14ac:dyDescent="0.35"/>
    <row r="176" s="30" customFormat="1" x14ac:dyDescent="0.35"/>
    <row r="177" s="30" customFormat="1" x14ac:dyDescent="0.35"/>
    <row r="178" s="30" customFormat="1" x14ac:dyDescent="0.35"/>
    <row r="179" s="30" customFormat="1" x14ac:dyDescent="0.35"/>
    <row r="180" s="30" customFormat="1" x14ac:dyDescent="0.35"/>
    <row r="181" s="30" customFormat="1" x14ac:dyDescent="0.35"/>
    <row r="182" s="30" customFormat="1" x14ac:dyDescent="0.35"/>
    <row r="183" s="30" customFormat="1" x14ac:dyDescent="0.35"/>
    <row r="184" s="30" customFormat="1" x14ac:dyDescent="0.35"/>
    <row r="185" s="30" customFormat="1" x14ac:dyDescent="0.35"/>
    <row r="186" s="30" customFormat="1" x14ac:dyDescent="0.35"/>
    <row r="187" s="30" customFormat="1" x14ac:dyDescent="0.35"/>
    <row r="188" s="30" customFormat="1" x14ac:dyDescent="0.35"/>
    <row r="189" s="30" customFormat="1" x14ac:dyDescent="0.35"/>
    <row r="190" s="30" customFormat="1" x14ac:dyDescent="0.35"/>
    <row r="191" s="30" customFormat="1" x14ac:dyDescent="0.35"/>
    <row r="192" s="30" customFormat="1" x14ac:dyDescent="0.35"/>
    <row r="193" s="30" customFormat="1" x14ac:dyDescent="0.35"/>
    <row r="194" s="30" customFormat="1" x14ac:dyDescent="0.35"/>
    <row r="195" s="30" customFormat="1" x14ac:dyDescent="0.35"/>
    <row r="196" s="30" customFormat="1" x14ac:dyDescent="0.35"/>
    <row r="197" s="30" customFormat="1" x14ac:dyDescent="0.35"/>
    <row r="198" s="30" customFormat="1" x14ac:dyDescent="0.35"/>
    <row r="199" s="30" customFormat="1" x14ac:dyDescent="0.35"/>
    <row r="200" s="30" customFormat="1" x14ac:dyDescent="0.35"/>
    <row r="201" s="30" customFormat="1" x14ac:dyDescent="0.35"/>
    <row r="202" s="30" customFormat="1" x14ac:dyDescent="0.35"/>
    <row r="203" s="30" customFormat="1" x14ac:dyDescent="0.35"/>
    <row r="204" s="30" customFormat="1" x14ac:dyDescent="0.35"/>
    <row r="205" s="30" customFormat="1" x14ac:dyDescent="0.35"/>
    <row r="206" s="30" customFormat="1" x14ac:dyDescent="0.35"/>
    <row r="207" s="30" customFormat="1" x14ac:dyDescent="0.35"/>
    <row r="208" s="30" customFormat="1" x14ac:dyDescent="0.35"/>
    <row r="209" s="30" customFormat="1" x14ac:dyDescent="0.35"/>
    <row r="210" s="30" customFormat="1" x14ac:dyDescent="0.35"/>
    <row r="211" s="30" customFormat="1" x14ac:dyDescent="0.35"/>
    <row r="212" s="30" customFormat="1" x14ac:dyDescent="0.35"/>
    <row r="213" s="30" customFormat="1" x14ac:dyDescent="0.35"/>
    <row r="214" s="30" customFormat="1" x14ac:dyDescent="0.35"/>
    <row r="215" s="30" customFormat="1" x14ac:dyDescent="0.35"/>
    <row r="216" s="30" customFormat="1" x14ac:dyDescent="0.35"/>
    <row r="217" s="30" customFormat="1" x14ac:dyDescent="0.35"/>
    <row r="218" s="30" customFormat="1" x14ac:dyDescent="0.35"/>
    <row r="219" s="30" customFormat="1" x14ac:dyDescent="0.35"/>
    <row r="220" s="30" customFormat="1" x14ac:dyDescent="0.35"/>
    <row r="221" s="30" customFormat="1" x14ac:dyDescent="0.35"/>
    <row r="222" s="30" customFormat="1" x14ac:dyDescent="0.35"/>
    <row r="223" s="30" customFormat="1" x14ac:dyDescent="0.35"/>
    <row r="224" s="30" customFormat="1" x14ac:dyDescent="0.35"/>
    <row r="225" s="30" customFormat="1" x14ac:dyDescent="0.35"/>
    <row r="226" s="30" customFormat="1" x14ac:dyDescent="0.35"/>
    <row r="227" s="30" customFormat="1" x14ac:dyDescent="0.35"/>
    <row r="228" s="30" customFormat="1" x14ac:dyDescent="0.35"/>
    <row r="229" s="30" customFormat="1" x14ac:dyDescent="0.35"/>
    <row r="230" s="30" customFormat="1" x14ac:dyDescent="0.35"/>
    <row r="231" s="30" customFormat="1" x14ac:dyDescent="0.35"/>
    <row r="232" s="30" customFormat="1" x14ac:dyDescent="0.35"/>
    <row r="233" s="30" customFormat="1" x14ac:dyDescent="0.35"/>
    <row r="234" s="30" customFormat="1" x14ac:dyDescent="0.35"/>
    <row r="235" s="30" customFormat="1" x14ac:dyDescent="0.35"/>
    <row r="236" s="30" customFormat="1" x14ac:dyDescent="0.35"/>
    <row r="237" s="30" customFormat="1" x14ac:dyDescent="0.35"/>
    <row r="238" s="30" customFormat="1" x14ac:dyDescent="0.35"/>
    <row r="239" s="30" customFormat="1" x14ac:dyDescent="0.35"/>
    <row r="240" s="30" customFormat="1" x14ac:dyDescent="0.35"/>
    <row r="241" s="30" customFormat="1" x14ac:dyDescent="0.35"/>
    <row r="242" s="30" customFormat="1" x14ac:dyDescent="0.35"/>
    <row r="243" s="30" customFormat="1" x14ac:dyDescent="0.35"/>
    <row r="244" s="30" customFormat="1" x14ac:dyDescent="0.35"/>
    <row r="245" s="30" customFormat="1" x14ac:dyDescent="0.35"/>
    <row r="246" s="30" customFormat="1" x14ac:dyDescent="0.35"/>
    <row r="247" s="30" customFormat="1" x14ac:dyDescent="0.35"/>
    <row r="248" s="30" customFormat="1" x14ac:dyDescent="0.35"/>
    <row r="249" s="30" customFormat="1" x14ac:dyDescent="0.35"/>
    <row r="250" s="30" customFormat="1" x14ac:dyDescent="0.35"/>
    <row r="251" s="30" customFormat="1" x14ac:dyDescent="0.35"/>
    <row r="252" s="30" customFormat="1" x14ac:dyDescent="0.35"/>
    <row r="253" s="30" customFormat="1" x14ac:dyDescent="0.35"/>
    <row r="254" s="30" customFormat="1" x14ac:dyDescent="0.35"/>
    <row r="255" s="30" customFormat="1" x14ac:dyDescent="0.35"/>
    <row r="256" s="30" customFormat="1" x14ac:dyDescent="0.35"/>
    <row r="257" s="30" customFormat="1" x14ac:dyDescent="0.35"/>
    <row r="258" s="30" customFormat="1" x14ac:dyDescent="0.35"/>
    <row r="259" s="30" customFormat="1" x14ac:dyDescent="0.35"/>
    <row r="260" s="30" customFormat="1" x14ac:dyDescent="0.35"/>
    <row r="261" s="30" customFormat="1" x14ac:dyDescent="0.35"/>
    <row r="262" s="30" customFormat="1" x14ac:dyDescent="0.35"/>
    <row r="263" s="30" customFormat="1" x14ac:dyDescent="0.35"/>
    <row r="264" s="30" customFormat="1" x14ac:dyDescent="0.35"/>
    <row r="265" s="30" customFormat="1" x14ac:dyDescent="0.35"/>
    <row r="266" s="30" customFormat="1" x14ac:dyDescent="0.35"/>
    <row r="267" s="30" customFormat="1" x14ac:dyDescent="0.35"/>
    <row r="268" s="30" customFormat="1" x14ac:dyDescent="0.35"/>
    <row r="269" s="30" customFormat="1" x14ac:dyDescent="0.35"/>
    <row r="270" s="30" customFormat="1" x14ac:dyDescent="0.35"/>
    <row r="271" s="30" customFormat="1" x14ac:dyDescent="0.35"/>
    <row r="272" s="30" customFormat="1" x14ac:dyDescent="0.35"/>
    <row r="273" s="30" customFormat="1" x14ac:dyDescent="0.35"/>
    <row r="274" s="30" customFormat="1" x14ac:dyDescent="0.35"/>
    <row r="275" s="30" customFormat="1" x14ac:dyDescent="0.35"/>
    <row r="276" s="30" customFormat="1" x14ac:dyDescent="0.35"/>
    <row r="277" s="30" customFormat="1" x14ac:dyDescent="0.35"/>
    <row r="278" s="30" customFormat="1" x14ac:dyDescent="0.35"/>
    <row r="279" s="30" customFormat="1" x14ac:dyDescent="0.35"/>
    <row r="280" s="30" customFormat="1" x14ac:dyDescent="0.35"/>
    <row r="281" s="30" customFormat="1" x14ac:dyDescent="0.35"/>
    <row r="282" s="30" customFormat="1" x14ac:dyDescent="0.35"/>
    <row r="283" s="30" customFormat="1" x14ac:dyDescent="0.35"/>
    <row r="284" s="30" customFormat="1" x14ac:dyDescent="0.35"/>
    <row r="285" s="30" customFormat="1" x14ac:dyDescent="0.35"/>
    <row r="286" s="30" customFormat="1" x14ac:dyDescent="0.35"/>
    <row r="287" s="30" customFormat="1" x14ac:dyDescent="0.35"/>
    <row r="288" s="30" customFormat="1" x14ac:dyDescent="0.35"/>
    <row r="289" s="30" customFormat="1" x14ac:dyDescent="0.35"/>
    <row r="290" s="30" customFormat="1" x14ac:dyDescent="0.35"/>
    <row r="291" s="30" customFormat="1" x14ac:dyDescent="0.35"/>
    <row r="292" s="30" customFormat="1" x14ac:dyDescent="0.35"/>
    <row r="293" s="30" customFormat="1" x14ac:dyDescent="0.35"/>
    <row r="294" s="30" customFormat="1" x14ac:dyDescent="0.35"/>
    <row r="295" s="30" customFormat="1" x14ac:dyDescent="0.35"/>
    <row r="296" s="30" customFormat="1" x14ac:dyDescent="0.35"/>
    <row r="297" s="30" customFormat="1" x14ac:dyDescent="0.35"/>
    <row r="298" s="30" customFormat="1" x14ac:dyDescent="0.35"/>
    <row r="299" s="30" customFormat="1" x14ac:dyDescent="0.35"/>
    <row r="300" s="30" customFormat="1" x14ac:dyDescent="0.35"/>
    <row r="301" s="30" customFormat="1" x14ac:dyDescent="0.35"/>
    <row r="302" s="30" customFormat="1" x14ac:dyDescent="0.35"/>
    <row r="303" s="30" customFormat="1" x14ac:dyDescent="0.35"/>
    <row r="304" s="30" customFormat="1" x14ac:dyDescent="0.35"/>
    <row r="305" s="30" customFormat="1" x14ac:dyDescent="0.35"/>
    <row r="306" s="30" customFormat="1" x14ac:dyDescent="0.35"/>
    <row r="307" s="30" customFormat="1" x14ac:dyDescent="0.35"/>
    <row r="308" s="30" customFormat="1" x14ac:dyDescent="0.35"/>
    <row r="309" s="30" customFormat="1" x14ac:dyDescent="0.35"/>
    <row r="310" s="30" customFormat="1" x14ac:dyDescent="0.35"/>
    <row r="311" s="30" customFormat="1" x14ac:dyDescent="0.35"/>
    <row r="312" s="30" customFormat="1" x14ac:dyDescent="0.35"/>
    <row r="313" s="30" customFormat="1" x14ac:dyDescent="0.35"/>
    <row r="314" s="30" customFormat="1" x14ac:dyDescent="0.35"/>
    <row r="315" s="30" customFormat="1" x14ac:dyDescent="0.35"/>
    <row r="316" s="30" customFormat="1" x14ac:dyDescent="0.35"/>
    <row r="317" s="30" customFormat="1" x14ac:dyDescent="0.35"/>
    <row r="318" s="30" customFormat="1" x14ac:dyDescent="0.35"/>
    <row r="319" s="30" customFormat="1" x14ac:dyDescent="0.35"/>
    <row r="320" s="30" customFormat="1" x14ac:dyDescent="0.35"/>
    <row r="321" s="30" customFormat="1" x14ac:dyDescent="0.35"/>
    <row r="322" s="30" customFormat="1" x14ac:dyDescent="0.35"/>
    <row r="323" s="30" customFormat="1" x14ac:dyDescent="0.35"/>
    <row r="324" s="30" customFormat="1" x14ac:dyDescent="0.35"/>
    <row r="325" s="30" customFormat="1" x14ac:dyDescent="0.35"/>
    <row r="326" s="30" customFormat="1" x14ac:dyDescent="0.35"/>
    <row r="327" s="30" customFormat="1" x14ac:dyDescent="0.35"/>
    <row r="328" s="30" customFormat="1" x14ac:dyDescent="0.35"/>
    <row r="329" s="30" customFormat="1" x14ac:dyDescent="0.35"/>
    <row r="330" s="30" customFormat="1" x14ac:dyDescent="0.35"/>
    <row r="331" s="30" customFormat="1" x14ac:dyDescent="0.35"/>
    <row r="332" s="30" customFormat="1" x14ac:dyDescent="0.35"/>
    <row r="333" s="30" customFormat="1" x14ac:dyDescent="0.35"/>
    <row r="334" s="30" customFormat="1" x14ac:dyDescent="0.35"/>
    <row r="335" s="30" customFormat="1" x14ac:dyDescent="0.35"/>
    <row r="336" s="30" customFormat="1" x14ac:dyDescent="0.35"/>
    <row r="337" s="30" customFormat="1" x14ac:dyDescent="0.35"/>
    <row r="338" s="30" customFormat="1" x14ac:dyDescent="0.35"/>
    <row r="339" s="30" customFormat="1" x14ac:dyDescent="0.35"/>
    <row r="340" s="30" customFormat="1" x14ac:dyDescent="0.35"/>
    <row r="341" s="30" customFormat="1" x14ac:dyDescent="0.35"/>
    <row r="342" s="30" customFormat="1" x14ac:dyDescent="0.35"/>
    <row r="343" s="30" customFormat="1" x14ac:dyDescent="0.35"/>
    <row r="344" s="30" customFormat="1" x14ac:dyDescent="0.35"/>
    <row r="345" s="30" customFormat="1" x14ac:dyDescent="0.35"/>
    <row r="346" s="30" customFormat="1" x14ac:dyDescent="0.35"/>
    <row r="347" s="30" customFormat="1" x14ac:dyDescent="0.35"/>
    <row r="348" s="30" customFormat="1" x14ac:dyDescent="0.35"/>
    <row r="349" s="30" customFormat="1" x14ac:dyDescent="0.35"/>
    <row r="350" s="30" customFormat="1" x14ac:dyDescent="0.35"/>
    <row r="351" s="30" customFormat="1" x14ac:dyDescent="0.35"/>
    <row r="352" s="30" customFormat="1" x14ac:dyDescent="0.35"/>
    <row r="353" s="30" customFormat="1" x14ac:dyDescent="0.35"/>
    <row r="354" s="30" customFormat="1" x14ac:dyDescent="0.35"/>
    <row r="355" s="30" customFormat="1" x14ac:dyDescent="0.35"/>
    <row r="356" s="30" customFormat="1" x14ac:dyDescent="0.35"/>
    <row r="357" s="30" customFormat="1" x14ac:dyDescent="0.35"/>
    <row r="358" s="30" customFormat="1" x14ac:dyDescent="0.35"/>
    <row r="359" s="30" customFormat="1" x14ac:dyDescent="0.35"/>
    <row r="360" s="30" customFormat="1" x14ac:dyDescent="0.35"/>
    <row r="361" s="30" customFormat="1" x14ac:dyDescent="0.35"/>
    <row r="362" s="30" customFormat="1" x14ac:dyDescent="0.35"/>
    <row r="363" s="30" customFormat="1" x14ac:dyDescent="0.35"/>
    <row r="364" s="30" customFormat="1" x14ac:dyDescent="0.35"/>
    <row r="365" s="30" customFormat="1" x14ac:dyDescent="0.35"/>
    <row r="366" s="30" customFormat="1" x14ac:dyDescent="0.35"/>
    <row r="367" s="30" customFormat="1" x14ac:dyDescent="0.35"/>
    <row r="368" s="30" customFormat="1" x14ac:dyDescent="0.35"/>
    <row r="369" s="30" customFormat="1" x14ac:dyDescent="0.35"/>
    <row r="370" s="30" customFormat="1" x14ac:dyDescent="0.35"/>
    <row r="371" s="30" customFormat="1" x14ac:dyDescent="0.35"/>
    <row r="372" s="30" customFormat="1" x14ac:dyDescent="0.35"/>
    <row r="373" s="30" customFormat="1" x14ac:dyDescent="0.35"/>
    <row r="374" s="30" customFormat="1" x14ac:dyDescent="0.35"/>
    <row r="375" s="30" customFormat="1" x14ac:dyDescent="0.35"/>
    <row r="376" s="30" customFormat="1" x14ac:dyDescent="0.35"/>
    <row r="377" s="30" customFormat="1" x14ac:dyDescent="0.35"/>
    <row r="378" s="30" customFormat="1" x14ac:dyDescent="0.35"/>
    <row r="379" s="30" customFormat="1" x14ac:dyDescent="0.35"/>
    <row r="380" s="30" customFormat="1" x14ac:dyDescent="0.35"/>
    <row r="381" s="30" customFormat="1" x14ac:dyDescent="0.35"/>
    <row r="382" s="30" customFormat="1" x14ac:dyDescent="0.35"/>
    <row r="383" s="30" customFormat="1" x14ac:dyDescent="0.35"/>
    <row r="384" s="30" customFormat="1" x14ac:dyDescent="0.35"/>
    <row r="385" s="30" customFormat="1" x14ac:dyDescent="0.35"/>
    <row r="386" s="30" customFormat="1" x14ac:dyDescent="0.35"/>
    <row r="387" s="30" customFormat="1" x14ac:dyDescent="0.35"/>
    <row r="388" s="30" customFormat="1" x14ac:dyDescent="0.35"/>
    <row r="389" s="30" customFormat="1" x14ac:dyDescent="0.35"/>
    <row r="390" s="30" customFormat="1" x14ac:dyDescent="0.35"/>
    <row r="391" s="30" customFormat="1" x14ac:dyDescent="0.35"/>
    <row r="392" s="30" customFormat="1" x14ac:dyDescent="0.35"/>
    <row r="393" s="30" customFormat="1" x14ac:dyDescent="0.35"/>
    <row r="394" s="30" customFormat="1" x14ac:dyDescent="0.35"/>
    <row r="395" s="30" customFormat="1" x14ac:dyDescent="0.35"/>
    <row r="396" s="30" customFormat="1" x14ac:dyDescent="0.35"/>
    <row r="397" s="30" customFormat="1" x14ac:dyDescent="0.35"/>
    <row r="398" s="30" customFormat="1" x14ac:dyDescent="0.35"/>
    <row r="399" s="30" customFormat="1" x14ac:dyDescent="0.35"/>
    <row r="400" s="30" customFormat="1" x14ac:dyDescent="0.35"/>
    <row r="401" s="30" customFormat="1" x14ac:dyDescent="0.35"/>
    <row r="402" s="30" customFormat="1" x14ac:dyDescent="0.35"/>
    <row r="403" s="30" customFormat="1" x14ac:dyDescent="0.35"/>
    <row r="404" s="30" customFormat="1" x14ac:dyDescent="0.35"/>
    <row r="405" s="30" customFormat="1" x14ac:dyDescent="0.35"/>
    <row r="406" s="30" customFormat="1" x14ac:dyDescent="0.35"/>
    <row r="407" s="30" customFormat="1" x14ac:dyDescent="0.35"/>
    <row r="408" s="30" customFormat="1" x14ac:dyDescent="0.35"/>
    <row r="409" s="30" customFormat="1" x14ac:dyDescent="0.35"/>
    <row r="410" s="30" customFormat="1" x14ac:dyDescent="0.35"/>
    <row r="411" s="30" customFormat="1" x14ac:dyDescent="0.35"/>
    <row r="412" s="30" customFormat="1" x14ac:dyDescent="0.35"/>
    <row r="413" s="30" customFormat="1" x14ac:dyDescent="0.35"/>
    <row r="414" s="30" customFormat="1" x14ac:dyDescent="0.35"/>
    <row r="415" s="30" customFormat="1" x14ac:dyDescent="0.35"/>
    <row r="416" s="30" customFormat="1" x14ac:dyDescent="0.35"/>
    <row r="417" s="30" customFormat="1" x14ac:dyDescent="0.35"/>
    <row r="418" s="30" customFormat="1" x14ac:dyDescent="0.35"/>
    <row r="419" s="30" customFormat="1" x14ac:dyDescent="0.35"/>
    <row r="420" s="30" customFormat="1" x14ac:dyDescent="0.35"/>
    <row r="421" s="30" customFormat="1" x14ac:dyDescent="0.35"/>
    <row r="422" s="30" customFormat="1" x14ac:dyDescent="0.35"/>
    <row r="423" s="30" customFormat="1" x14ac:dyDescent="0.35"/>
    <row r="424" s="30" customFormat="1" x14ac:dyDescent="0.35"/>
    <row r="425" s="30" customFormat="1" x14ac:dyDescent="0.35"/>
    <row r="426" s="30" customFormat="1" x14ac:dyDescent="0.35"/>
    <row r="427" s="30" customFormat="1" x14ac:dyDescent="0.35"/>
    <row r="428" s="30" customFormat="1" x14ac:dyDescent="0.35"/>
    <row r="429" s="30" customFormat="1" x14ac:dyDescent="0.35"/>
    <row r="430" s="30" customFormat="1" x14ac:dyDescent="0.35"/>
    <row r="431" s="30" customFormat="1" x14ac:dyDescent="0.35"/>
    <row r="432" s="30" customFormat="1" x14ac:dyDescent="0.35"/>
    <row r="433" s="30" customFormat="1" x14ac:dyDescent="0.35"/>
    <row r="434" s="30" customFormat="1" x14ac:dyDescent="0.35"/>
    <row r="435" s="30" customFormat="1" x14ac:dyDescent="0.35"/>
    <row r="436" s="30" customFormat="1" x14ac:dyDescent="0.35"/>
    <row r="437" s="30" customFormat="1" x14ac:dyDescent="0.35"/>
    <row r="438" s="30" customFormat="1" x14ac:dyDescent="0.35"/>
    <row r="439" s="30" customFormat="1" x14ac:dyDescent="0.35"/>
    <row r="440" s="30" customFormat="1" x14ac:dyDescent="0.35"/>
    <row r="441" s="30" customFormat="1" x14ac:dyDescent="0.35"/>
    <row r="442" s="30" customFormat="1" x14ac:dyDescent="0.35"/>
    <row r="443" s="30" customFormat="1" x14ac:dyDescent="0.35"/>
    <row r="444" s="30" customFormat="1" x14ac:dyDescent="0.35"/>
    <row r="445" s="30" customFormat="1" x14ac:dyDescent="0.35"/>
    <row r="446" s="30" customFormat="1" x14ac:dyDescent="0.35"/>
    <row r="447" s="30" customFormat="1" x14ac:dyDescent="0.35"/>
    <row r="448" s="30" customFormat="1" x14ac:dyDescent="0.35"/>
    <row r="449" s="30" customFormat="1" x14ac:dyDescent="0.35"/>
    <row r="450" s="30" customFormat="1" x14ac:dyDescent="0.35"/>
    <row r="451" s="30" customFormat="1" x14ac:dyDescent="0.35"/>
    <row r="452" s="30" customFormat="1" x14ac:dyDescent="0.35"/>
    <row r="453" s="30" customFormat="1" x14ac:dyDescent="0.35"/>
    <row r="454" s="30" customFormat="1" x14ac:dyDescent="0.35"/>
    <row r="455" s="30" customFormat="1" x14ac:dyDescent="0.35"/>
    <row r="456" s="30" customFormat="1" x14ac:dyDescent="0.35"/>
    <row r="457" s="30" customFormat="1" x14ac:dyDescent="0.35"/>
    <row r="458" s="30" customFormat="1" x14ac:dyDescent="0.35"/>
    <row r="459" s="30" customFormat="1" x14ac:dyDescent="0.35"/>
    <row r="460" s="30" customFormat="1" x14ac:dyDescent="0.35"/>
    <row r="461" s="30" customFormat="1" x14ac:dyDescent="0.35"/>
    <row r="462" s="30" customFormat="1" x14ac:dyDescent="0.35"/>
    <row r="463" s="30" customFormat="1" x14ac:dyDescent="0.35"/>
    <row r="464" s="30" customFormat="1" x14ac:dyDescent="0.35"/>
    <row r="465" s="30" customFormat="1" x14ac:dyDescent="0.35"/>
    <row r="466" s="30" customFormat="1" x14ac:dyDescent="0.35"/>
    <row r="467" s="30" customFormat="1" x14ac:dyDescent="0.35"/>
    <row r="468" s="30" customFormat="1" x14ac:dyDescent="0.35"/>
    <row r="469" s="30" customFormat="1" x14ac:dyDescent="0.35"/>
    <row r="470" s="30" customFormat="1" x14ac:dyDescent="0.35"/>
    <row r="471" s="30" customFormat="1" x14ac:dyDescent="0.35"/>
    <row r="472" s="30" customFormat="1" x14ac:dyDescent="0.35"/>
    <row r="473" s="30" customFormat="1" x14ac:dyDescent="0.35"/>
    <row r="474" s="30" customFormat="1" x14ac:dyDescent="0.35"/>
    <row r="475" s="30" customFormat="1" x14ac:dyDescent="0.35"/>
    <row r="476" s="30" customFormat="1" x14ac:dyDescent="0.35"/>
    <row r="477" s="30" customFormat="1" x14ac:dyDescent="0.35"/>
    <row r="478" s="30" customFormat="1" x14ac:dyDescent="0.35"/>
    <row r="479" s="30" customFormat="1" x14ac:dyDescent="0.35"/>
    <row r="480" s="30" customFormat="1" x14ac:dyDescent="0.35"/>
    <row r="481" s="30" customFormat="1" x14ac:dyDescent="0.35"/>
    <row r="482" s="30" customFormat="1" x14ac:dyDescent="0.35"/>
    <row r="483" s="30" customFormat="1" x14ac:dyDescent="0.35"/>
    <row r="484" s="30" customFormat="1" x14ac:dyDescent="0.35"/>
    <row r="485" s="30" customFormat="1" x14ac:dyDescent="0.35"/>
    <row r="486" s="30" customFormat="1" x14ac:dyDescent="0.35"/>
    <row r="487" s="30" customFormat="1" x14ac:dyDescent="0.35"/>
    <row r="488" s="30" customFormat="1" x14ac:dyDescent="0.35"/>
    <row r="489" s="30" customFormat="1" x14ac:dyDescent="0.35"/>
    <row r="490" s="30" customFormat="1" x14ac:dyDescent="0.35"/>
    <row r="491" s="30" customFormat="1" x14ac:dyDescent="0.35"/>
    <row r="492" s="30" customFormat="1" x14ac:dyDescent="0.35"/>
    <row r="493" s="30" customFormat="1" x14ac:dyDescent="0.35"/>
    <row r="494" s="30" customFormat="1" x14ac:dyDescent="0.35"/>
    <row r="495" s="30" customFormat="1" x14ac:dyDescent="0.35"/>
    <row r="496" s="30" customFormat="1" x14ac:dyDescent="0.35"/>
    <row r="497" s="30" customFormat="1" x14ac:dyDescent="0.35"/>
    <row r="498" s="30" customFormat="1" x14ac:dyDescent="0.35"/>
    <row r="499" s="30" customFormat="1" x14ac:dyDescent="0.35"/>
    <row r="500" s="30" customFormat="1" x14ac:dyDescent="0.35"/>
    <row r="501" s="30" customFormat="1" x14ac:dyDescent="0.35"/>
    <row r="502" s="30" customFormat="1" x14ac:dyDescent="0.35"/>
    <row r="503" s="30" customFormat="1" x14ac:dyDescent="0.35"/>
    <row r="504" s="30" customFormat="1" x14ac:dyDescent="0.35"/>
    <row r="505" s="30" customFormat="1" x14ac:dyDescent="0.35"/>
    <row r="506" s="30" customFormat="1" x14ac:dyDescent="0.35"/>
    <row r="507" s="30" customFormat="1" x14ac:dyDescent="0.35"/>
    <row r="508" s="30" customFormat="1" x14ac:dyDescent="0.35"/>
    <row r="509" s="30" customFormat="1" x14ac:dyDescent="0.35"/>
    <row r="510" s="30" customFormat="1" x14ac:dyDescent="0.35"/>
    <row r="511" s="30" customFormat="1" x14ac:dyDescent="0.35"/>
    <row r="512" s="30" customFormat="1" x14ac:dyDescent="0.35"/>
    <row r="513" s="30" customFormat="1" x14ac:dyDescent="0.35"/>
    <row r="514" s="30" customFormat="1" x14ac:dyDescent="0.35"/>
    <row r="515" s="30" customFormat="1" x14ac:dyDescent="0.35"/>
    <row r="516" s="30" customFormat="1" x14ac:dyDescent="0.35"/>
    <row r="517" s="30" customFormat="1" x14ac:dyDescent="0.35"/>
    <row r="518" s="30" customFormat="1" x14ac:dyDescent="0.35"/>
    <row r="519" s="30" customFormat="1" x14ac:dyDescent="0.35"/>
    <row r="520" s="30" customFormat="1" x14ac:dyDescent="0.35"/>
    <row r="521" s="30" customFormat="1" x14ac:dyDescent="0.35"/>
    <row r="522" s="30" customFormat="1" x14ac:dyDescent="0.35"/>
    <row r="523" s="30" customFormat="1" x14ac:dyDescent="0.35"/>
    <row r="524" s="30" customFormat="1" x14ac:dyDescent="0.35"/>
    <row r="525" s="30" customFormat="1" x14ac:dyDescent="0.35"/>
    <row r="526" s="30" customFormat="1" x14ac:dyDescent="0.35"/>
    <row r="527" s="30" customFormat="1" x14ac:dyDescent="0.35"/>
    <row r="528" s="30" customFormat="1" x14ac:dyDescent="0.35"/>
    <row r="529" s="30" customFormat="1" x14ac:dyDescent="0.35"/>
    <row r="530" s="30" customFormat="1" x14ac:dyDescent="0.35"/>
    <row r="531" s="30" customFormat="1" x14ac:dyDescent="0.35"/>
    <row r="532" s="30" customFormat="1" x14ac:dyDescent="0.35"/>
    <row r="533" s="30" customFormat="1" x14ac:dyDescent="0.35"/>
    <row r="534" s="30" customFormat="1" x14ac:dyDescent="0.35"/>
    <row r="535" s="30" customFormat="1" x14ac:dyDescent="0.35"/>
    <row r="536" s="30" customFormat="1" x14ac:dyDescent="0.35"/>
    <row r="537" s="30" customFormat="1" x14ac:dyDescent="0.35"/>
    <row r="538" s="30" customFormat="1" x14ac:dyDescent="0.35"/>
    <row r="539" s="30" customFormat="1" x14ac:dyDescent="0.35"/>
    <row r="540" s="30" customFormat="1" x14ac:dyDescent="0.35"/>
    <row r="541" s="30" customFormat="1" x14ac:dyDescent="0.35"/>
    <row r="542" s="30" customFormat="1" x14ac:dyDescent="0.35"/>
    <row r="543" s="30" customFormat="1" x14ac:dyDescent="0.35"/>
    <row r="544" s="30" customFormat="1" x14ac:dyDescent="0.35"/>
    <row r="545" s="30" customFormat="1" x14ac:dyDescent="0.35"/>
    <row r="546" s="30" customFormat="1" x14ac:dyDescent="0.35"/>
    <row r="547" s="30" customFormat="1" x14ac:dyDescent="0.35"/>
    <row r="548" s="30" customFormat="1" x14ac:dyDescent="0.35"/>
    <row r="549" s="30" customFormat="1" x14ac:dyDescent="0.35"/>
    <row r="550" s="30" customFormat="1" x14ac:dyDescent="0.35"/>
    <row r="551" s="30" customFormat="1" x14ac:dyDescent="0.35"/>
    <row r="552" s="30" customFormat="1" x14ac:dyDescent="0.35"/>
    <row r="553" s="30" customFormat="1" x14ac:dyDescent="0.35"/>
    <row r="554" s="30" customFormat="1" x14ac:dyDescent="0.35"/>
    <row r="555" s="30" customFormat="1" x14ac:dyDescent="0.35"/>
    <row r="556" s="30" customFormat="1" x14ac:dyDescent="0.35"/>
    <row r="557" s="30" customFormat="1" x14ac:dyDescent="0.35"/>
    <row r="558" s="30" customFormat="1" x14ac:dyDescent="0.35"/>
    <row r="559" s="30" customFormat="1" x14ac:dyDescent="0.35"/>
    <row r="560" s="30" customFormat="1" x14ac:dyDescent="0.35"/>
    <row r="561" s="30" customFormat="1" x14ac:dyDescent="0.35"/>
    <row r="562" s="30" customFormat="1" x14ac:dyDescent="0.35"/>
    <row r="563" s="30" customFormat="1" x14ac:dyDescent="0.35"/>
    <row r="564" s="30" customFormat="1" x14ac:dyDescent="0.35"/>
    <row r="565" s="30" customFormat="1" x14ac:dyDescent="0.35"/>
    <row r="566" s="30" customFormat="1" x14ac:dyDescent="0.35"/>
    <row r="567" s="30" customFormat="1" x14ac:dyDescent="0.35"/>
    <row r="568" s="30" customFormat="1" x14ac:dyDescent="0.35"/>
    <row r="569" s="30" customFormat="1" x14ac:dyDescent="0.35"/>
    <row r="570" s="30" customFormat="1" x14ac:dyDescent="0.35"/>
    <row r="571" s="30" customFormat="1" x14ac:dyDescent="0.35"/>
    <row r="572" s="30" customFormat="1" x14ac:dyDescent="0.35"/>
    <row r="573" s="30" customFormat="1" x14ac:dyDescent="0.35"/>
    <row r="574" s="30" customFormat="1" x14ac:dyDescent="0.35"/>
    <row r="575" s="30" customFormat="1" x14ac:dyDescent="0.35"/>
    <row r="576" s="30" customFormat="1" x14ac:dyDescent="0.35"/>
    <row r="577" s="30" customFormat="1" x14ac:dyDescent="0.35"/>
    <row r="578" s="30" customFormat="1" x14ac:dyDescent="0.35"/>
    <row r="579" s="30" customFormat="1" x14ac:dyDescent="0.35"/>
    <row r="580" s="30" customFormat="1" x14ac:dyDescent="0.35"/>
    <row r="581" s="30" customFormat="1" x14ac:dyDescent="0.35"/>
  </sheetData>
  <mergeCells count="1">
    <mergeCell ref="E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עלויות איפור ושיער בארץ</vt:lpstr>
      <vt:lpstr>דמי ייצוג</vt:lpstr>
      <vt:lpstr>עלויות איפור ושיער חו"ל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תמי כהן</dc:creator>
  <cp:lastModifiedBy>תמי כהן</cp:lastModifiedBy>
  <dcterms:created xsi:type="dcterms:W3CDTF">2026-01-11T08:28:27Z</dcterms:created>
  <dcterms:modified xsi:type="dcterms:W3CDTF">2026-09-06T15:58:15Z</dcterms:modified>
</cp:coreProperties>
</file>